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41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/Users/dariuskupliauskas/Downloads/Pakartotinai 1/Samatos pirkimams/"/>
    </mc:Choice>
  </mc:AlternateContent>
  <xr:revisionPtr revIDLastSave="0" documentId="13_ncr:1_{5032633B-39E2-674B-806B-75588F4A7296}" xr6:coauthVersionLast="46" xr6:coauthVersionMax="46" xr10:uidLastSave="{00000000-0000-0000-0000-000000000000}"/>
  <bookViews>
    <workbookView xWindow="840" yWindow="1820" windowWidth="17720" windowHeight="13720" xr2:uid="{00000000-000D-0000-FFFF-FFFF00000000}"/>
  </bookViews>
  <sheets>
    <sheet name="Sheet1" sheetId="1" r:id="rId1"/>
    <sheet name="Sheet2" sheetId="2" r:id="rId2"/>
    <sheet name="Sheet3" sheetId="3" r:id="rId3"/>
  </sheets>
  <definedNames>
    <definedName name="D_uzm">Sheet1!$F$20:$F$10006</definedName>
    <definedName name="ikainis">Sheet1!$B$20:$B$10006</definedName>
    <definedName name="Is_viso">Sheet1!$I$20:$I$10006</definedName>
    <definedName name="kiekis">Sheet1!$E$20:$E$10006</definedName>
    <definedName name="Mechanizm.">Sheet1!$H$20:$H$10006</definedName>
    <definedName name="Medziagos">Sheet1!$G$20:$G$10006</definedName>
    <definedName name="Mvnt">Sheet1!$D$20:$D$10006</definedName>
    <definedName name="pavadinimas">Sheet1!$C$20:$C$10006</definedName>
    <definedName name="_xlnm.Print_Titles" localSheetId="0">Sheet1!$18:$19</definedName>
    <definedName name="sam_eil">Sheet1!$A$20:$A$10006</definedName>
  </definedNames>
  <calcPr calcId="191029"/>
</workbook>
</file>

<file path=xl/calcChain.xml><?xml version="1.0" encoding="utf-8"?>
<calcChain xmlns="http://schemas.openxmlformats.org/spreadsheetml/2006/main">
  <c r="A17" i="1" l="1"/>
</calcChain>
</file>

<file path=xl/sharedStrings.xml><?xml version="1.0" encoding="utf-8"?>
<sst xmlns="http://schemas.openxmlformats.org/spreadsheetml/2006/main" count="426" uniqueCount="220">
  <si>
    <t>Sąm.</t>
  </si>
  <si>
    <t>eil.</t>
  </si>
  <si>
    <t>Darbo</t>
  </si>
  <si>
    <t>kodas</t>
  </si>
  <si>
    <t>Kiekis</t>
  </si>
  <si>
    <t>Mato</t>
  </si>
  <si>
    <t>D.užm.</t>
  </si>
  <si>
    <t>Medžiagos</t>
  </si>
  <si>
    <t>Mechanizm.</t>
  </si>
  <si>
    <t>Iš viso</t>
  </si>
  <si>
    <t>vnt</t>
  </si>
  <si>
    <t>Darbų ir išlaidų aprašymai</t>
  </si>
  <si>
    <t xml:space="preserve">SUDERINTA: ___________ TŪKST.EUR.                                     </t>
  </si>
  <si>
    <t xml:space="preserve">                                                            </t>
  </si>
  <si>
    <t xml:space="preserve">ATSAKINGAS ATSTOVAS ______________                                    </t>
  </si>
  <si>
    <t xml:space="preserve">2021  M.            MĖN.    D.                                        </t>
  </si>
  <si>
    <t xml:space="preserve">TVIRTINU:_______________TŪKST.EUR.                                    </t>
  </si>
  <si>
    <t xml:space="preserve">ATSAKINGAS ATSTOVAS________________                                   </t>
  </si>
  <si>
    <t xml:space="preserve">2021 M.       MĖN.   D.                                               </t>
  </si>
  <si>
    <t>L O K A L I N Ė      S Ą M A T A</t>
  </si>
  <si>
    <t>Kaina  EUR</t>
  </si>
  <si>
    <t/>
  </si>
  <si>
    <t xml:space="preserve">   1</t>
  </si>
  <si>
    <t>Paruošiamieji darbai</t>
  </si>
  <si>
    <t>N48-5</t>
  </si>
  <si>
    <t>100m2</t>
  </si>
  <si>
    <t xml:space="preserve">   2</t>
  </si>
  <si>
    <t>R61P-0225</t>
  </si>
  <si>
    <t>Krumynų šakų, kitų šiukšlių surinktų į krūvas, pakrovimas ir išvežimas (pakraunant rankiniu būdu)</t>
  </si>
  <si>
    <t>100m3</t>
  </si>
  <si>
    <t xml:space="preserve">   3</t>
  </si>
  <si>
    <t>N48-4</t>
  </si>
  <si>
    <t xml:space="preserve">   4</t>
  </si>
  <si>
    <t>Skyriuje      1</t>
  </si>
  <si>
    <t>Gręžtiniai pamatai</t>
  </si>
  <si>
    <t>F5-2</t>
  </si>
  <si>
    <t>Gręžtiniai monolitinio gelžbetonio pamatai (40 pol.) su įd. detal 18 vnt.</t>
  </si>
  <si>
    <t>m3</t>
  </si>
  <si>
    <t>Skyriuje      2</t>
  </si>
  <si>
    <t>Rostverkas</t>
  </si>
  <si>
    <t>F1-2-1</t>
  </si>
  <si>
    <t>F11-2-1</t>
  </si>
  <si>
    <t>Smėlio pasluoksnis tarp polių prieš klojant polistirolo plokštes</t>
  </si>
  <si>
    <t>N26P-1201</t>
  </si>
  <si>
    <t>Rostverko apačios ir vidinės pusės termoizoliacija, naudojant putų polistireno plokštes, kai izoliacijos sluoksnio storis  100 mm</t>
  </si>
  <si>
    <t>F6-1-5</t>
  </si>
  <si>
    <t xml:space="preserve">   5</t>
  </si>
  <si>
    <t>N6P-0308</t>
  </si>
  <si>
    <t>t</t>
  </si>
  <si>
    <t xml:space="preserve">   6</t>
  </si>
  <si>
    <t>N6P-0310</t>
  </si>
  <si>
    <t xml:space="preserve">   7</t>
  </si>
  <si>
    <t>F60-8-2</t>
  </si>
  <si>
    <t>Rostverko šiltinimas iš išorės izoliac. putų polistirolo plokštėmis ir įrengiant teptinę izoliaciją  150mm storio (tik išoriniam  rostverkui)</t>
  </si>
  <si>
    <t>m2</t>
  </si>
  <si>
    <t>Skyriuje      3</t>
  </si>
  <si>
    <t>Metalinės kolonos, ryšiai, sienos</t>
  </si>
  <si>
    <t>N9P-0101</t>
  </si>
  <si>
    <t>N9P-0104</t>
  </si>
  <si>
    <t>Metalinių ryšių ir spyrių montavimas  140x140x5 (6 vnt)  prie lauko sienų</t>
  </si>
  <si>
    <t>N9P-0103</t>
  </si>
  <si>
    <t>N9P-0301</t>
  </si>
  <si>
    <t>Laikančių konstrukcinių metalinių C  profilių montavimas 250x65x3 (294x9.84=2969.4kg;  2.97t)</t>
  </si>
  <si>
    <t>100m</t>
  </si>
  <si>
    <t>Horizontalių, istrižainių  metalinių ryšių  montavimas virš vartų, prie kolonų   (120x120x4)</t>
  </si>
  <si>
    <t xml:space="preserve">   8</t>
  </si>
  <si>
    <t>N9P-0602</t>
  </si>
  <si>
    <t>Išorės sienų daugiasluoksnių plokščių montavimas, dirbant iš autobokštelio</t>
  </si>
  <si>
    <t xml:space="preserve">   9</t>
  </si>
  <si>
    <t>489170-</t>
  </si>
  <si>
    <t>Teleskopinio bokštelis</t>
  </si>
  <si>
    <t>maš.val</t>
  </si>
  <si>
    <t>Skyriuje      4</t>
  </si>
  <si>
    <t>Lubos, pertvaros, apdailos darbai, antresuolė</t>
  </si>
  <si>
    <t>N34-33-2</t>
  </si>
  <si>
    <t>N10P-0702</t>
  </si>
  <si>
    <t>Lubų karkasų aptaisymas statybinėmis gipskartonio plokštėmis tolesnei apdailai</t>
  </si>
  <si>
    <t>R62P-1202</t>
  </si>
  <si>
    <t>Lubų šiltinimas iš apačios, klojant į karkasą ( universalias mineralinės vatos plokštes,kai izoliacijos sluoksnio storis 100 mm)</t>
  </si>
  <si>
    <t>N15P-0404</t>
  </si>
  <si>
    <t>Lubų paviršių aptaisymas priešgaisrinėmis plokštėmis, tvirtinant prie įrengto metalinio karkaso , kai plokštės gipskartonio</t>
  </si>
  <si>
    <t>N8-168-6</t>
  </si>
  <si>
    <t>N15P-0505</t>
  </si>
  <si>
    <t>N15-169-2</t>
  </si>
  <si>
    <t>N15-169-4</t>
  </si>
  <si>
    <t xml:space="preserve">  10</t>
  </si>
  <si>
    <t>N15-169-5</t>
  </si>
  <si>
    <t xml:space="preserve">  11</t>
  </si>
  <si>
    <t>N15-169-6</t>
  </si>
  <si>
    <t xml:space="preserve">  12</t>
  </si>
  <si>
    <t>N15-169-7</t>
  </si>
  <si>
    <t xml:space="preserve">  13</t>
  </si>
  <si>
    <t>N15P-0701</t>
  </si>
  <si>
    <t>Sienų vidinių paviršių dažymas emulsiniais dažais vienu sluoksniu voleliu</t>
  </si>
  <si>
    <t xml:space="preserve">  14</t>
  </si>
  <si>
    <t>Sienų vidinių paviršių dažymas emulsiniais dažais antru arba kartotiniu sluoksniu voleliu</t>
  </si>
  <si>
    <t xml:space="preserve">  15</t>
  </si>
  <si>
    <t>N15P-0703</t>
  </si>
  <si>
    <t>Lubų paviršių dažymas emulsiniais dažais vienu sluoksniu voleliu</t>
  </si>
  <si>
    <t xml:space="preserve">  16</t>
  </si>
  <si>
    <t>Lubų paviršių dažymas emulsiniais dažais antru arba kartotiniu sluoksniu voleliu</t>
  </si>
  <si>
    <t xml:space="preserve">  17</t>
  </si>
  <si>
    <t>N2P-0203</t>
  </si>
  <si>
    <t xml:space="preserve">  18</t>
  </si>
  <si>
    <t>N2P-0115</t>
  </si>
  <si>
    <t>Metalinių apsauginių grotų ant IPE sijų montavimas, ventilicijos agregatų aptarnavimui</t>
  </si>
  <si>
    <t xml:space="preserve">  19</t>
  </si>
  <si>
    <t>N11P-0405</t>
  </si>
  <si>
    <t>Antresuolės grindų išlyginamųjų sluoksnių įrengimas, naudojant plokštes ( orientuotų skiedrų plokštes (OSB))</t>
  </si>
  <si>
    <t xml:space="preserve">  20</t>
  </si>
  <si>
    <t>Teleskopinis bokštelis, montavimo bokšteliai</t>
  </si>
  <si>
    <t>kompl.</t>
  </si>
  <si>
    <t>Skyriuje      5</t>
  </si>
  <si>
    <t>Stogas</t>
  </si>
  <si>
    <t>Metalinių vamzdinių ryšių  montavimas</t>
  </si>
  <si>
    <t>Metalinių ryšių ir spyrių montavimas  100x100x4  - 34vnt. - 162,8m (prie stogo)</t>
  </si>
  <si>
    <t>N9P-0309</t>
  </si>
  <si>
    <t>Metalinių Z profilių montavimas, dirbant iš autobokštelio (4.973 ton)</t>
  </si>
  <si>
    <t>N9P-0601</t>
  </si>
  <si>
    <t>.Denginių daugiasluoksnių plokščių montavimas</t>
  </si>
  <si>
    <t>N9-326-3</t>
  </si>
  <si>
    <t>DAUGIASLUOKSNIŲ PLOKŠČIŲ STOGO KRAIGO ĮRENGIMAS</t>
  </si>
  <si>
    <t>N12P-0802</t>
  </si>
  <si>
    <t>Lietaus nuvedimo sistemos pakabinamų latakų montavimas, dirbant iš autobokštelio</t>
  </si>
  <si>
    <t>m</t>
  </si>
  <si>
    <t>Lietaus nuvedimo sistemos lietvamzdžių montavimas, dirbant iš autobokštelio</t>
  </si>
  <si>
    <t>Skyriuje      6</t>
  </si>
  <si>
    <t>Vidinės pertvaros</t>
  </si>
  <si>
    <t>F9-7-2</t>
  </si>
  <si>
    <t>Daugiasluoksnių 100 mm storio plokščių su vatos užpildu vidaus  pertvarų įrengimas</t>
  </si>
  <si>
    <t>Daugiasluoksnių 100 mm storio plokščių su EPS užpildu (patalpų vidaus ir antresuolės)  pertvarų įrengimas</t>
  </si>
  <si>
    <t>N60-16</t>
  </si>
  <si>
    <t>F9-12-6</t>
  </si>
  <si>
    <t>Dvisluoksnių gipskartonio priešgaisrinių pertvarų su metaliniu karkasu ir 100mm izoliacijos sluoksniu įrengimas</t>
  </si>
  <si>
    <t>Dvisluoksnių gipskartonio pertvarų su metaliniu karkasu ir 100mm izoliacijos sluoksniu įrengimas</t>
  </si>
  <si>
    <t>Skyriuje      7</t>
  </si>
  <si>
    <t>1a. grindys</t>
  </si>
  <si>
    <t>N1P-0801</t>
  </si>
  <si>
    <t>N11-8</t>
  </si>
  <si>
    <t>Žvyro pasluoksnis ant grunto</t>
  </si>
  <si>
    <t>N9P-0406</t>
  </si>
  <si>
    <t>Plėvelinės izoliacijos įrengimas , naudojant garo izoliacinę plėvelę ant žvyro pagrindo</t>
  </si>
  <si>
    <t>N12P-0404</t>
  </si>
  <si>
    <t>Denginių šiltinamosios izoliacijos įrengimas, naudojant polistireninio putplasčio plokštes (plokštė EPS 100;  150 mm storio , be tvirtinimo)</t>
  </si>
  <si>
    <t>Plėvelinės izoliacijos įrengimas, naudojant garo izoliacinę plėvelę</t>
  </si>
  <si>
    <t>N11-171</t>
  </si>
  <si>
    <t>N6-220</t>
  </si>
  <si>
    <t>N11P-1604</t>
  </si>
  <si>
    <t>Savaime išsilyginančios 2-jų komponentų epoksidinės masės grindų dangų įrengimas (ant paruošto pagrindo) , dengiant dviem sluoksniais (3,0mm)</t>
  </si>
  <si>
    <t>Skyriuje      8</t>
  </si>
  <si>
    <t>Vidinės  durys</t>
  </si>
  <si>
    <t>F10-4-5</t>
  </si>
  <si>
    <t>Plastikinės  vidaus durys (m2 bloko) 0.8x2.1- 6 kompl.</t>
  </si>
  <si>
    <t>Plastikinės  vidaus durys (m2 bloko) 1.0x2.1 (2 kompl.)</t>
  </si>
  <si>
    <t>Plastikinės  vidaus durys (m2 bloko) 0.9x2.1;  (1 kompl.)</t>
  </si>
  <si>
    <t>Plastikinės  vidaus durys (m2 bloko) 1.2x2.1  (11 komp.)</t>
  </si>
  <si>
    <t>N10-129</t>
  </si>
  <si>
    <t>N26-90</t>
  </si>
  <si>
    <t>Skyriuje      9</t>
  </si>
  <si>
    <t>Langai, durys,  vartai (lauko)</t>
  </si>
  <si>
    <t>N9-343</t>
  </si>
  <si>
    <t>Stačiakampių angų, frontono istrižainių  išpjovimas denginių daugiasluoksnėse plokštėse</t>
  </si>
  <si>
    <t>F10-3-5</t>
  </si>
  <si>
    <t>Plastiko langai su palangėmis (m2 bloko) 8 kompl.</t>
  </si>
  <si>
    <t>N2P-0302</t>
  </si>
  <si>
    <t>Metalinių durų blokų montavimas metalinio karkaso angose (8 kompl.)</t>
  </si>
  <si>
    <t>F9-15-2</t>
  </si>
  <si>
    <t>Segmentinių pakeliamų vartų 4000x2500mm  su el. pavara ir automatika įrengimas</t>
  </si>
  <si>
    <t>vnt.</t>
  </si>
  <si>
    <t>N2P-0205</t>
  </si>
  <si>
    <t>Stoglangių montavimas šlaitinių stogų angose; 4 kompl</t>
  </si>
  <si>
    <t>Skyriuje     10</t>
  </si>
  <si>
    <t>Santechniniai įrenginiai</t>
  </si>
  <si>
    <t>N17-12-1</t>
  </si>
  <si>
    <t>N17-20-1</t>
  </si>
  <si>
    <t>Stovo dušui pritvirtinimas prie sienos</t>
  </si>
  <si>
    <t>N17-21</t>
  </si>
  <si>
    <t>N16P-1005</t>
  </si>
  <si>
    <t>Praustuvų su vandens maišytuvais montavimas , tvirtinant prie sienų</t>
  </si>
  <si>
    <t>Skyriuje     11</t>
  </si>
  <si>
    <t>žiniaraštyje     1</t>
  </si>
  <si>
    <t>Pridėtinės vertės mokestis  21.00%</t>
  </si>
  <si>
    <t>Iš viso žiniaraštyje   1</t>
  </si>
  <si>
    <t xml:space="preserve">Sudarė :                                                              </t>
  </si>
  <si>
    <t xml:space="preserve">         /Pavardė/                                                    </t>
  </si>
  <si>
    <t xml:space="preserve">                                                                      </t>
  </si>
  <si>
    <t>Statinių grupė      32-2n        Molėtų raj. savivaldybė, Joniškis</t>
  </si>
  <si>
    <t>Statinys                                           MTEP  technologinis centras</t>
  </si>
  <si>
    <t>Žiniaraštis                                      Bendrastatybiniai darbai</t>
  </si>
  <si>
    <t xml:space="preserve">Krumynų, šiukšlių nuvalymas nuo sklypo, surinkimas į krūvas  </t>
  </si>
  <si>
    <t xml:space="preserve">Statinių nužymėjimas, nužymėjimo aktų parengimas (geodeziniai darbai) </t>
  </si>
  <si>
    <t xml:space="preserve">Statinio ašių nužymėjimas, užtvirtinimas ant tvorelių </t>
  </si>
  <si>
    <t xml:space="preserve">Grunto kasimas, lyginimas rankiniu būdu tarp gręžtinių polių </t>
  </si>
  <si>
    <t xml:space="preserve">Monolitinės betono 300 mm storio sienos (juostiniai pamatai), naudojant "Peri" klojinius RS-1.1 </t>
  </si>
  <si>
    <t xml:space="preserve">Monolitinių gelžbetoninių pamatų armavimas atskirais strypais ( juostinių pamatų) </t>
  </si>
  <si>
    <t xml:space="preserve">Plieninių įdėtinių detalių montavimas, betonuojant pamatus , kai detalės masė daugiau 6,0kg iki 20,0kg (ID-1  27vnt)  </t>
  </si>
  <si>
    <t xml:space="preserve">Metalinių kolonų montavimas , kai kolonų masė iki 0,25 t (kv.vamzdis 180x180x5) 262.576m; 40 vnt. 1m = 27 kg. </t>
  </si>
  <si>
    <t xml:space="preserve">Metalinių kolonų montavimas (vartų tarpai), kai kolonų masė iki 0,25 t. (kv.vamzdis 120x120x4);  4 vnt., 18.57m.; 1m = 14.3kg. </t>
  </si>
  <si>
    <t xml:space="preserve">Metalinių sijų IPE 240; 300 montavimas prie kolonų lubų įrengimui  </t>
  </si>
  <si>
    <t xml:space="preserve">Metalinių sijų IPE 200; 160 montavimas lubų tvirtinimui </t>
  </si>
  <si>
    <t xml:space="preserve">Pakabinamų lubų lengvų profilių CD ir UD karkaso įrengimas, kai atstumas nuo perdangos 6-12 cm  </t>
  </si>
  <si>
    <t xml:space="preserve">Pakabinamų lubų lengvų profilių CD ir UD karkaso įrengimas, kai atstumas nuo perdangos 6-12 cm (dvigubas karkasas) </t>
  </si>
  <si>
    <t xml:space="preserve">Dujų silikato blokų 115 mm storio pertvarų mūras  </t>
  </si>
  <si>
    <t xml:space="preserve">Pertvarų mūro tinkavimas rankiniu b ūdu cemento-kalkių skiediniais (sluoksnis 12 mm , vidinės sienos) </t>
  </si>
  <si>
    <t xml:space="preserve">Tinkuotų sienų  glaistymas ir šlifavimas 2 kartus </t>
  </si>
  <si>
    <t>Sienų aptaisytų gipso kartono plokštėmis pirmas glaistymas</t>
  </si>
  <si>
    <t xml:space="preserve">Sienų, aptaisytų gipso kartono plokštėmis sekantis glaistymas </t>
  </si>
  <si>
    <t xml:space="preserve">Lubų aptaisytų gipso kartono plokštėmis pirmas glaistymas </t>
  </si>
  <si>
    <t xml:space="preserve">Lubų aptaisytų gipso kartono plokštėmis sekantis glaistymas </t>
  </si>
  <si>
    <t xml:space="preserve">Antresuolės varstomo  liuko montavimas, tvirtinant prie lengvų metalinių plokščių lubų konstrukcijų </t>
  </si>
  <si>
    <t xml:space="preserve">Metalinių IPE 240 ir 220 sijų  montavimas ( IPE 240; 135 m. = 4144.5kg; IPE 220; 45m= 1179.0  kg) Viso: 5.3235 t  </t>
  </si>
  <si>
    <t xml:space="preserve">Vidaus patalpų sienų ir lubų horizontalių ir vertikalių briaunų, kampų aptaisymas apdailiniais kampiniais profiliais </t>
  </si>
  <si>
    <t xml:space="preserve">Smėlio tankinimas mažosios mechanizacijos priemonėmis , kai gruntas išlyginamas rankiniu būdu </t>
  </si>
  <si>
    <t xml:space="preserve">Grindų armavimas, rišant atskirus armatūros strypus į tinklus (du sluoksniai) </t>
  </si>
  <si>
    <t xml:space="preserve">Grindų betonavimas, paduodant betoną siurbliu </t>
  </si>
  <si>
    <t xml:space="preserve">Dušo dugno montavimas, kai kanalizacija plastikinių vamzdžių </t>
  </si>
  <si>
    <t>Klozeto su prijungtu nuplovimo bakeliu montavimas</t>
  </si>
  <si>
    <t>Šilumai izoliuotų durų pastatymas į daugiasluoksnių plokščių sienos angą</t>
  </si>
  <si>
    <t>Durų blokų įstatymas į pertvarų angas  (dvipusės, 1.6x2,1)  5vnt</t>
  </si>
  <si>
    <t>Suma žiniaraščiui                    EUR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</si>
</sst>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64" formatCode="?????0.0?;\-????0.0?;?"/>
    <numFmt numFmtId="165" formatCode="??????0.0?;\-?????0.0?;?"/>
    <numFmt numFmtId="166" formatCode="???????0.0?;\-??????0.0?;?"/>
    <numFmt numFmtId="167" formatCode="?????0.0?????;\-?????.0?????;?"/>
    <numFmt numFmtId="168" formatCode="???0;\-??0;?"/>
    <numFmt numFmtId="169" formatCode="?????0.0???;\-????0.0???;?"/>
    <numFmt numFmtId="170" formatCode="?????????0;\-????????0;?"/>
    <numFmt numFmtId="171" formatCode="???0.0?????;\-??0.0?????;?"/>
    <numFmt numFmtId="172" formatCode="???????0;\-??????0;?"/>
  </numFmts>
  <fonts count="16">
    <font>
      <sz val="10"/>
      <name val="Arial"/>
      <charset val="186"/>
    </font>
    <font>
      <sz val="10"/>
      <name val="Arial"/>
      <family val="2"/>
    </font>
    <font>
      <b/>
      <sz val="11"/>
      <color indexed="8"/>
      <name val="Arial"/>
      <family val="2"/>
    </font>
    <font>
      <sz val="8"/>
      <name val="Arial"/>
      <family val="2"/>
    </font>
    <font>
      <b/>
      <sz val="10"/>
      <name val="Arial"/>
      <family val="2"/>
      <charset val="186"/>
    </font>
    <font>
      <b/>
      <sz val="8"/>
      <name val="Arial"/>
      <family val="2"/>
    </font>
    <font>
      <sz val="8"/>
      <name val="Courier New Baltic"/>
      <family val="3"/>
      <charset val="186"/>
    </font>
    <font>
      <sz val="7"/>
      <name val="Arial Baltic"/>
      <charset val="186"/>
    </font>
    <font>
      <b/>
      <sz val="9"/>
      <name val="Arial Baltic"/>
      <charset val="186"/>
    </font>
    <font>
      <b/>
      <sz val="10"/>
      <name val="Arial Baltic"/>
      <charset val="186"/>
    </font>
    <font>
      <b/>
      <sz val="12"/>
      <name val="Arial Baltic"/>
      <charset val="186"/>
    </font>
    <font>
      <sz val="8"/>
      <name val="Arial Baltic"/>
      <charset val="186"/>
    </font>
    <font>
      <sz val="9"/>
      <name val="Arial Baltic"/>
      <charset val="186"/>
    </font>
    <font>
      <b/>
      <sz val="8"/>
      <name val="Arial Baltic"/>
      <charset val="186"/>
    </font>
    <font>
      <sz val="8"/>
      <name val="MonospaceLT"/>
    </font>
    <font>
      <sz val="7"/>
      <name val="Arial"/>
      <family val="2"/>
      <charset val="186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1" fillId="0" borderId="0" xfId="0" applyFont="1" applyBorder="1" applyAlignment="1">
      <alignment horizontal="center"/>
    </xf>
    <xf numFmtId="0" fontId="2" fillId="0" borderId="0" xfId="0" applyFont="1" applyAlignment="1">
      <alignment horizontal="left"/>
    </xf>
    <xf numFmtId="0" fontId="0" fillId="0" borderId="0" xfId="0" applyBorder="1"/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0" fillId="0" borderId="0" xfId="0" applyFill="1" applyBorder="1" applyAlignment="1"/>
    <xf numFmtId="0" fontId="0" fillId="0" borderId="5" xfId="0" applyFill="1" applyBorder="1" applyAlignment="1"/>
    <xf numFmtId="0" fontId="0" fillId="0" borderId="0" xfId="0" applyAlignment="1">
      <alignment horizontal="left" vertical="top" wrapText="1"/>
    </xf>
    <xf numFmtId="0" fontId="0" fillId="0" borderId="6" xfId="0" applyBorder="1"/>
    <xf numFmtId="0" fontId="3" fillId="0" borderId="0" xfId="0" applyFont="1" applyAlignment="1">
      <alignment horizontal="center"/>
    </xf>
    <xf numFmtId="49" fontId="3" fillId="0" borderId="0" xfId="0" applyNumberFormat="1" applyFont="1" applyAlignment="1">
      <alignment horizontal="center" vertical="top" wrapText="1"/>
    </xf>
    <xf numFmtId="49" fontId="3" fillId="0" borderId="0" xfId="0" applyNumberFormat="1" applyFont="1" applyAlignment="1">
      <alignment horizontal="right" vertical="top" wrapText="1"/>
    </xf>
    <xf numFmtId="49" fontId="3" fillId="0" borderId="0" xfId="0" applyNumberFormat="1" applyFont="1" applyBorder="1" applyAlignment="1">
      <alignment horizontal="right" vertical="top" wrapText="1"/>
    </xf>
    <xf numFmtId="49" fontId="5" fillId="0" borderId="0" xfId="0" applyNumberFormat="1" applyFont="1" applyAlignment="1">
      <alignment horizontal="left" vertical="top" wrapText="1"/>
    </xf>
    <xf numFmtId="49" fontId="3" fillId="0" borderId="0" xfId="0" applyNumberFormat="1" applyFont="1" applyAlignment="1">
      <alignment horizontal="left" vertical="top" wrapText="1"/>
    </xf>
    <xf numFmtId="165" fontId="6" fillId="0" borderId="0" xfId="0" applyNumberFormat="1" applyFont="1" applyAlignment="1">
      <alignment horizontal="right" vertical="top"/>
    </xf>
    <xf numFmtId="166" fontId="6" fillId="0" borderId="0" xfId="0" applyNumberFormat="1" applyFont="1" applyAlignment="1">
      <alignment horizontal="right" vertical="top"/>
    </xf>
    <xf numFmtId="164" fontId="6" fillId="0" borderId="0" xfId="0" applyNumberFormat="1" applyFont="1" applyAlignment="1">
      <alignment horizontal="right" vertical="top"/>
    </xf>
    <xf numFmtId="167" fontId="6" fillId="0" borderId="0" xfId="0" applyNumberFormat="1" applyFont="1" applyAlignment="1">
      <alignment horizontal="right" vertical="top"/>
    </xf>
    <xf numFmtId="0" fontId="3" fillId="0" borderId="4" xfId="0" applyFont="1" applyBorder="1" applyAlignment="1">
      <alignment horizontal="center" vertical="center"/>
    </xf>
    <xf numFmtId="49" fontId="13" fillId="0" borderId="0" xfId="0" applyNumberFormat="1" applyFont="1" applyAlignment="1">
      <alignment horizontal="right" vertical="top" wrapText="1"/>
    </xf>
    <xf numFmtId="49" fontId="13" fillId="0" borderId="0" xfId="0" applyNumberFormat="1" applyFont="1" applyAlignment="1">
      <alignment horizontal="left" vertical="top" wrapText="1"/>
    </xf>
    <xf numFmtId="168" fontId="11" fillId="0" borderId="0" xfId="0" applyNumberFormat="1" applyFont="1" applyAlignment="1">
      <alignment horizontal="right" vertical="top"/>
    </xf>
    <xf numFmtId="169" fontId="14" fillId="0" borderId="0" xfId="0" applyNumberFormat="1" applyFont="1" applyAlignment="1">
      <alignment horizontal="right" vertical="top"/>
    </xf>
    <xf numFmtId="165" fontId="14" fillId="0" borderId="0" xfId="0" applyNumberFormat="1" applyFont="1" applyAlignment="1">
      <alignment horizontal="right" vertical="top"/>
    </xf>
    <xf numFmtId="170" fontId="14" fillId="0" borderId="0" xfId="0" applyNumberFormat="1" applyFont="1" applyAlignment="1">
      <alignment horizontal="right" vertical="top"/>
    </xf>
    <xf numFmtId="166" fontId="14" fillId="0" borderId="0" xfId="0" applyNumberFormat="1" applyFont="1" applyAlignment="1">
      <alignment horizontal="right" vertical="top"/>
    </xf>
    <xf numFmtId="49" fontId="12" fillId="0" borderId="0" xfId="0" applyNumberFormat="1" applyFont="1" applyAlignment="1">
      <alignment horizontal="left" vertical="top" wrapText="1"/>
    </xf>
    <xf numFmtId="49" fontId="11" fillId="0" borderId="0" xfId="0" applyNumberFormat="1" applyFont="1" applyAlignment="1">
      <alignment horizontal="left" vertical="top" wrapText="1"/>
    </xf>
    <xf numFmtId="49" fontId="11" fillId="0" borderId="0" xfId="0" applyNumberFormat="1" applyFont="1" applyAlignment="1">
      <alignment horizontal="right" vertical="top"/>
    </xf>
    <xf numFmtId="171" fontId="14" fillId="0" borderId="0" xfId="0" applyNumberFormat="1" applyFont="1" applyAlignment="1">
      <alignment horizontal="right" vertical="top"/>
    </xf>
    <xf numFmtId="168" fontId="11" fillId="0" borderId="0" xfId="0" applyNumberFormat="1" applyFont="1" applyBorder="1" applyAlignment="1">
      <alignment horizontal="right" vertical="top"/>
    </xf>
    <xf numFmtId="49" fontId="11" fillId="0" borderId="0" xfId="0" applyNumberFormat="1" applyFont="1" applyBorder="1" applyAlignment="1">
      <alignment horizontal="right" vertical="top"/>
    </xf>
    <xf numFmtId="49" fontId="13" fillId="0" borderId="0" xfId="0" applyNumberFormat="1" applyFont="1" applyBorder="1" applyAlignment="1">
      <alignment horizontal="right" vertical="top" wrapText="1"/>
    </xf>
    <xf numFmtId="172" fontId="14" fillId="0" borderId="0" xfId="0" applyNumberFormat="1" applyFont="1" applyAlignment="1">
      <alignment horizontal="right" vertical="top"/>
    </xf>
    <xf numFmtId="0" fontId="15" fillId="0" borderId="0" xfId="0" applyFont="1"/>
    <xf numFmtId="0" fontId="7" fillId="0" borderId="0" xfId="0" applyFont="1" applyBorder="1" applyAlignment="1">
      <alignment horizontal="left" vertical="top"/>
    </xf>
    <xf numFmtId="0" fontId="0" fillId="0" borderId="0" xfId="0" applyAlignment="1">
      <alignment horizontal="left" vertical="top"/>
    </xf>
    <xf numFmtId="49" fontId="13" fillId="0" borderId="0" xfId="0" applyNumberFormat="1" applyFont="1" applyAlignment="1">
      <alignment horizontal="left" vertical="top" wrapText="1"/>
    </xf>
    <xf numFmtId="0" fontId="0" fillId="0" borderId="0" xfId="0" applyAlignment="1">
      <alignment vertical="top" wrapText="1"/>
    </xf>
    <xf numFmtId="0" fontId="7" fillId="0" borderId="0" xfId="0" applyFont="1" applyAlignment="1">
      <alignment horizontal="left" vertical="top"/>
    </xf>
    <xf numFmtId="0" fontId="15" fillId="0" borderId="0" xfId="0" applyFont="1" applyAlignment="1">
      <alignment horizontal="left" vertical="top"/>
    </xf>
    <xf numFmtId="0" fontId="10" fillId="0" borderId="0" xfId="0" applyFont="1" applyAlignment="1">
      <alignment horizontal="center" vertical="top"/>
    </xf>
    <xf numFmtId="0" fontId="0" fillId="0" borderId="0" xfId="0" applyAlignment="1">
      <alignment horizontal="center" vertical="top"/>
    </xf>
    <xf numFmtId="0" fontId="1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3" fillId="0" borderId="7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vertical="center"/>
    </xf>
    <xf numFmtId="14" fontId="3" fillId="0" borderId="10" xfId="0" applyNumberFormat="1" applyFont="1" applyBorder="1" applyAlignment="1">
      <alignment horizontal="right" vertical="top"/>
    </xf>
    <xf numFmtId="0" fontId="3" fillId="0" borderId="10" xfId="0" applyFont="1" applyBorder="1" applyAlignment="1">
      <alignment horizontal="right" vertical="top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9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8" fillId="0" borderId="0" xfId="0" applyFont="1" applyAlignment="1">
      <alignment horizontal="left" vertical="top" wrapText="1"/>
    </xf>
    <xf numFmtId="0" fontId="13" fillId="0" borderId="10" xfId="0" applyFont="1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49" fontId="13" fillId="0" borderId="1" xfId="0" applyNumberFormat="1" applyFont="1" applyBorder="1" applyAlignment="1">
      <alignment horizontal="left" vertical="top" wrapText="1"/>
    </xf>
    <xf numFmtId="0" fontId="0" fillId="0" borderId="1" xfId="0" applyBorder="1" applyAlignment="1">
      <alignment vertical="top" wrapText="1"/>
    </xf>
    <xf numFmtId="49" fontId="5" fillId="0" borderId="0" xfId="0" applyNumberFormat="1" applyFont="1" applyAlignment="1">
      <alignment horizontal="left" vertical="top"/>
    </xf>
    <xf numFmtId="49" fontId="5" fillId="0" borderId="0" xfId="0" applyNumberFormat="1" applyFont="1" applyAlignment="1">
      <alignment horizontal="left" vertical="top" wrapText="1"/>
    </xf>
    <xf numFmtId="0" fontId="15" fillId="0" borderId="0" xfId="0" applyFont="1" applyAlignme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L179"/>
  <sheetViews>
    <sheetView tabSelected="1" topLeftCell="A110" workbookViewId="0">
      <selection activeCell="B127" sqref="B127:I127"/>
    </sheetView>
  </sheetViews>
  <sheetFormatPr baseColWidth="10" defaultColWidth="8.83203125" defaultRowHeight="13"/>
  <cols>
    <col min="1" max="1" width="3.5" style="15" customWidth="1"/>
    <col min="2" max="2" width="7.83203125" style="17" customWidth="1"/>
    <col min="3" max="3" width="26.5" style="18" customWidth="1"/>
    <col min="4" max="4" width="6.33203125" style="14" customWidth="1"/>
    <col min="5" max="5" width="11.6640625" style="22" customWidth="1"/>
    <col min="6" max="6" width="10.6640625" style="21" customWidth="1"/>
    <col min="7" max="7" width="11.6640625" style="19" customWidth="1"/>
    <col min="8" max="8" width="10.6640625" style="21" customWidth="1"/>
    <col min="9" max="9" width="11.6640625" style="20" customWidth="1"/>
  </cols>
  <sheetData>
    <row r="1" spans="1:9">
      <c r="A1" s="1"/>
      <c r="B1"/>
      <c r="C1"/>
      <c r="D1"/>
      <c r="E1"/>
      <c r="F1"/>
      <c r="G1"/>
      <c r="H1"/>
      <c r="I1"/>
    </row>
    <row r="2" spans="1:9">
      <c r="A2" s="40" t="s">
        <v>12</v>
      </c>
      <c r="B2" s="41"/>
      <c r="C2" s="41"/>
      <c r="D2" s="41"/>
      <c r="E2" s="68" t="s">
        <v>16</v>
      </c>
      <c r="F2" s="68"/>
      <c r="G2" s="68"/>
      <c r="H2" s="68"/>
      <c r="I2" s="68"/>
    </row>
    <row r="3" spans="1:9">
      <c r="A3" s="40" t="s">
        <v>13</v>
      </c>
      <c r="B3" s="41"/>
      <c r="C3" s="41"/>
      <c r="D3" s="41"/>
      <c r="E3" s="39" t="s">
        <v>13</v>
      </c>
      <c r="F3" s="39"/>
      <c r="G3" s="44"/>
      <c r="H3" s="45"/>
      <c r="I3" s="45"/>
    </row>
    <row r="4" spans="1:9">
      <c r="A4" s="40" t="s">
        <v>14</v>
      </c>
      <c r="B4" s="41"/>
      <c r="C4" s="41"/>
      <c r="D4" s="41"/>
      <c r="E4" s="68" t="s">
        <v>17</v>
      </c>
      <c r="F4" s="68"/>
      <c r="G4" s="68"/>
      <c r="H4" s="68"/>
      <c r="I4" s="68"/>
    </row>
    <row r="5" spans="1:9">
      <c r="A5" s="40" t="s">
        <v>13</v>
      </c>
      <c r="B5" s="41"/>
      <c r="C5" s="41"/>
      <c r="D5" s="41"/>
      <c r="E5" s="39" t="s">
        <v>13</v>
      </c>
      <c r="F5" s="39"/>
      <c r="G5" s="44"/>
      <c r="H5" s="45"/>
      <c r="I5" s="45"/>
    </row>
    <row r="6" spans="1:9">
      <c r="A6" s="40" t="s">
        <v>15</v>
      </c>
      <c r="B6" s="41"/>
      <c r="C6" s="41"/>
      <c r="D6" s="41"/>
      <c r="E6" s="68" t="s">
        <v>18</v>
      </c>
      <c r="F6" s="68"/>
      <c r="G6" s="68"/>
      <c r="H6" s="68"/>
      <c r="I6" s="68"/>
    </row>
    <row r="7" spans="1:9">
      <c r="A7" s="1"/>
      <c r="B7"/>
      <c r="C7"/>
      <c r="D7"/>
      <c r="E7"/>
      <c r="F7"/>
      <c r="G7"/>
      <c r="H7"/>
      <c r="I7"/>
    </row>
    <row r="8" spans="1:9" ht="12.75" customHeight="1">
      <c r="A8" s="46" t="s">
        <v>19</v>
      </c>
      <c r="B8" s="47"/>
      <c r="C8" s="47"/>
      <c r="D8" s="47"/>
      <c r="E8" s="47"/>
      <c r="F8" s="47"/>
      <c r="G8" s="47"/>
      <c r="H8" s="47"/>
      <c r="I8" s="47"/>
    </row>
    <row r="9" spans="1:9" ht="13.5" customHeight="1">
      <c r="A9" s="48"/>
      <c r="B9" s="49"/>
      <c r="C9" s="49"/>
      <c r="D9" s="49"/>
      <c r="E9" s="49"/>
      <c r="F9" s="49"/>
      <c r="G9" s="49"/>
      <c r="H9" s="49"/>
      <c r="I9" s="49"/>
    </row>
    <row r="10" spans="1:9" ht="13.5" customHeight="1">
      <c r="A10"/>
      <c r="B10"/>
      <c r="C10"/>
      <c r="D10" s="2"/>
      <c r="E10" s="13"/>
      <c r="F10"/>
      <c r="G10"/>
      <c r="H10"/>
      <c r="I10"/>
    </row>
    <row r="11" spans="1:9" ht="13.5" customHeight="1">
      <c r="A11" s="59" t="s">
        <v>186</v>
      </c>
      <c r="B11" s="60"/>
      <c r="C11" s="60"/>
      <c r="D11" s="60"/>
      <c r="E11" s="60"/>
      <c r="F11" s="60"/>
      <c r="G11" s="60"/>
      <c r="H11" s="60"/>
      <c r="I11" s="60"/>
    </row>
    <row r="12" spans="1:9" ht="13.5" customHeight="1">
      <c r="A12" s="60"/>
      <c r="B12" s="60"/>
      <c r="C12" s="60"/>
      <c r="D12" s="60"/>
      <c r="E12" s="60"/>
      <c r="F12" s="60"/>
      <c r="G12" s="60"/>
      <c r="H12" s="60"/>
      <c r="I12" s="60"/>
    </row>
    <row r="13" spans="1:9" ht="13.5" customHeight="1">
      <c r="A13" s="61" t="s">
        <v>187</v>
      </c>
      <c r="B13" s="60"/>
      <c r="C13" s="60"/>
      <c r="D13" s="60"/>
      <c r="E13" s="60"/>
      <c r="F13" s="60"/>
      <c r="G13" s="60"/>
      <c r="H13" s="60"/>
      <c r="I13" s="60"/>
    </row>
    <row r="14" spans="1:9" ht="13.5" customHeight="1">
      <c r="A14" s="60"/>
      <c r="B14" s="60"/>
      <c r="C14" s="60"/>
      <c r="D14" s="60"/>
      <c r="E14" s="60"/>
      <c r="F14" s="60"/>
      <c r="G14" s="60"/>
      <c r="H14" s="60"/>
      <c r="I14" s="60"/>
    </row>
    <row r="15" spans="1:9" ht="13.5" customHeight="1">
      <c r="A15" s="61" t="s">
        <v>188</v>
      </c>
      <c r="B15" s="60"/>
      <c r="C15" s="60"/>
      <c r="D15" s="60"/>
      <c r="E15" s="60"/>
      <c r="F15" s="60"/>
      <c r="G15" s="60"/>
      <c r="H15" s="60"/>
      <c r="I15" s="60"/>
    </row>
    <row r="16" spans="1:9" ht="13.5" customHeight="1">
      <c r="A16" s="60"/>
      <c r="B16" s="60"/>
      <c r="C16" s="60"/>
      <c r="D16" s="60"/>
      <c r="E16" s="60"/>
      <c r="F16" s="60"/>
      <c r="G16" s="60"/>
      <c r="H16" s="60"/>
      <c r="I16" s="60"/>
    </row>
    <row r="17" spans="1:12">
      <c r="A17" s="55">
        <f ca="1">TODAY()</f>
        <v>44326</v>
      </c>
      <c r="B17" s="56"/>
      <c r="C17" s="11"/>
      <c r="D17" s="11"/>
      <c r="E17" s="62" t="s">
        <v>219</v>
      </c>
      <c r="F17" s="63"/>
      <c r="G17" s="63"/>
      <c r="H17" s="63"/>
      <c r="I17" s="63"/>
    </row>
    <row r="18" spans="1:12">
      <c r="A18" s="5" t="s">
        <v>0</v>
      </c>
      <c r="B18" s="4" t="s">
        <v>2</v>
      </c>
      <c r="C18" s="57" t="s">
        <v>11</v>
      </c>
      <c r="D18" s="5" t="s">
        <v>5</v>
      </c>
      <c r="E18" s="53" t="s">
        <v>4</v>
      </c>
      <c r="F18" s="50" t="s">
        <v>20</v>
      </c>
      <c r="G18" s="51"/>
      <c r="H18" s="51"/>
      <c r="I18" s="52"/>
      <c r="K18" s="3"/>
    </row>
    <row r="19" spans="1:12">
      <c r="A19" s="6" t="s">
        <v>1</v>
      </c>
      <c r="B19" s="6" t="s">
        <v>3</v>
      </c>
      <c r="C19" s="58"/>
      <c r="D19" s="6" t="s">
        <v>10</v>
      </c>
      <c r="E19" s="54"/>
      <c r="F19" s="7" t="s">
        <v>6</v>
      </c>
      <c r="G19" s="7" t="s">
        <v>7</v>
      </c>
      <c r="H19" s="23" t="s">
        <v>8</v>
      </c>
      <c r="I19" s="7" t="s">
        <v>9</v>
      </c>
      <c r="J19" s="12"/>
      <c r="K19" s="3"/>
      <c r="L19" s="3"/>
    </row>
    <row r="20" spans="1:12">
      <c r="A20" s="24" t="s">
        <v>22</v>
      </c>
      <c r="B20" s="64" t="s">
        <v>23</v>
      </c>
      <c r="C20" s="65"/>
      <c r="D20" s="65"/>
      <c r="E20" s="65"/>
      <c r="F20" s="65"/>
      <c r="G20" s="65"/>
      <c r="H20" s="65"/>
      <c r="I20" s="65"/>
      <c r="J20" s="8"/>
      <c r="K20" s="8"/>
      <c r="L20" s="8"/>
    </row>
    <row r="21" spans="1:12" ht="26">
      <c r="A21" s="26" t="s">
        <v>22</v>
      </c>
      <c r="B21" s="25" t="s">
        <v>24</v>
      </c>
      <c r="C21" s="31" t="s">
        <v>189</v>
      </c>
      <c r="D21" s="32" t="s">
        <v>25</v>
      </c>
      <c r="E21" s="27">
        <v>64.22</v>
      </c>
      <c r="F21" s="28"/>
      <c r="G21" s="29"/>
      <c r="H21" s="29"/>
      <c r="I21" s="30"/>
      <c r="J21" s="8"/>
      <c r="K21" s="8"/>
      <c r="L21" s="8"/>
    </row>
    <row r="22" spans="1:12" ht="39">
      <c r="A22" s="26" t="s">
        <v>26</v>
      </c>
      <c r="B22" s="25" t="s">
        <v>27</v>
      </c>
      <c r="C22" s="31" t="s">
        <v>28</v>
      </c>
      <c r="D22" s="32" t="s">
        <v>29</v>
      </c>
      <c r="E22" s="27">
        <v>1</v>
      </c>
      <c r="F22" s="28"/>
      <c r="G22" s="29"/>
      <c r="H22" s="28"/>
      <c r="I22" s="30"/>
      <c r="J22" s="8"/>
      <c r="K22" s="8"/>
      <c r="L22" s="8"/>
    </row>
    <row r="23" spans="1:12" ht="39">
      <c r="A23" s="26" t="s">
        <v>30</v>
      </c>
      <c r="B23" s="25" t="s">
        <v>31</v>
      </c>
      <c r="C23" s="31" t="s">
        <v>190</v>
      </c>
      <c r="D23" s="32" t="s">
        <v>25</v>
      </c>
      <c r="E23" s="27">
        <v>7.76</v>
      </c>
      <c r="F23" s="28"/>
      <c r="G23" s="29"/>
      <c r="H23" s="29"/>
      <c r="I23" s="30"/>
      <c r="J23" s="8"/>
      <c r="K23" s="8"/>
      <c r="L23" s="8"/>
    </row>
    <row r="24" spans="1:12" ht="26">
      <c r="A24" s="26" t="s">
        <v>32</v>
      </c>
      <c r="B24" s="25" t="s">
        <v>31</v>
      </c>
      <c r="C24" s="31" t="s">
        <v>191</v>
      </c>
      <c r="D24" s="32" t="s">
        <v>25</v>
      </c>
      <c r="E24" s="27">
        <v>7.76</v>
      </c>
      <c r="F24" s="28"/>
      <c r="G24" s="30"/>
      <c r="H24" s="29"/>
      <c r="I24" s="30"/>
      <c r="J24" s="8"/>
      <c r="K24" s="8"/>
      <c r="L24" s="8"/>
    </row>
    <row r="25" spans="1:12">
      <c r="A25" s="33" t="s">
        <v>21</v>
      </c>
      <c r="B25" s="32" t="s">
        <v>21</v>
      </c>
      <c r="C25" s="25" t="s">
        <v>33</v>
      </c>
      <c r="D25" s="32" t="s">
        <v>21</v>
      </c>
      <c r="E25" s="34">
        <v>0</v>
      </c>
      <c r="F25" s="28"/>
      <c r="G25" s="30"/>
      <c r="H25" s="28"/>
      <c r="I25" s="30"/>
      <c r="J25" s="8"/>
      <c r="K25" s="8"/>
      <c r="L25" s="8"/>
    </row>
    <row r="26" spans="1:12">
      <c r="A26" s="24" t="s">
        <v>26</v>
      </c>
      <c r="B26" s="42" t="s">
        <v>34</v>
      </c>
      <c r="C26" s="43"/>
      <c r="D26" s="43"/>
      <c r="E26" s="43"/>
      <c r="F26" s="43"/>
      <c r="G26" s="43"/>
      <c r="H26" s="43"/>
      <c r="I26" s="43"/>
      <c r="J26" s="9"/>
      <c r="K26" s="9"/>
      <c r="L26" s="9"/>
    </row>
    <row r="27" spans="1:12" ht="26">
      <c r="A27" s="26" t="s">
        <v>22</v>
      </c>
      <c r="B27" s="25" t="s">
        <v>35</v>
      </c>
      <c r="C27" s="31" t="s">
        <v>36</v>
      </c>
      <c r="D27" s="32" t="s">
        <v>37</v>
      </c>
      <c r="E27" s="27">
        <v>31</v>
      </c>
      <c r="F27" s="28"/>
      <c r="G27" s="30"/>
      <c r="H27" s="28"/>
      <c r="I27" s="30"/>
      <c r="J27" s="9"/>
      <c r="K27" s="9"/>
      <c r="L27" s="9"/>
    </row>
    <row r="28" spans="1:12">
      <c r="A28" s="33" t="s">
        <v>21</v>
      </c>
      <c r="B28" s="32" t="s">
        <v>21</v>
      </c>
      <c r="C28" s="25" t="s">
        <v>38</v>
      </c>
      <c r="D28" s="32" t="s">
        <v>21</v>
      </c>
      <c r="E28" s="34">
        <v>0</v>
      </c>
      <c r="F28" s="28"/>
      <c r="G28" s="30"/>
      <c r="H28" s="28"/>
      <c r="I28" s="30"/>
      <c r="J28" s="9"/>
      <c r="K28" s="9"/>
      <c r="L28" s="9"/>
    </row>
    <row r="29" spans="1:12">
      <c r="A29" s="24" t="s">
        <v>30</v>
      </c>
      <c r="B29" s="42" t="s">
        <v>39</v>
      </c>
      <c r="C29" s="43"/>
      <c r="D29" s="43"/>
      <c r="E29" s="43"/>
      <c r="F29" s="43"/>
      <c r="G29" s="43"/>
      <c r="H29" s="43"/>
      <c r="I29" s="43"/>
      <c r="J29" s="9"/>
      <c r="K29" s="9"/>
      <c r="L29" s="9"/>
    </row>
    <row r="30" spans="1:12" ht="27" customHeight="1">
      <c r="A30" s="26" t="s">
        <v>22</v>
      </c>
      <c r="B30" s="25" t="s">
        <v>40</v>
      </c>
      <c r="C30" s="31" t="s">
        <v>192</v>
      </c>
      <c r="D30" s="32" t="s">
        <v>37</v>
      </c>
      <c r="E30" s="27">
        <v>12</v>
      </c>
      <c r="F30" s="28"/>
      <c r="G30" s="29"/>
      <c r="H30" s="29"/>
      <c r="I30" s="30"/>
      <c r="J30" s="9"/>
      <c r="K30" s="9"/>
      <c r="L30" s="9"/>
    </row>
    <row r="31" spans="1:12" ht="26">
      <c r="A31" s="26" t="s">
        <v>26</v>
      </c>
      <c r="B31" s="25" t="s">
        <v>41</v>
      </c>
      <c r="C31" s="31" t="s">
        <v>42</v>
      </c>
      <c r="D31" s="32" t="s">
        <v>37</v>
      </c>
      <c r="E31" s="27">
        <v>10</v>
      </c>
      <c r="F31" s="28"/>
      <c r="G31" s="30"/>
      <c r="H31" s="28"/>
      <c r="I31" s="30"/>
      <c r="J31" s="9"/>
      <c r="K31" s="9"/>
      <c r="L31" s="9"/>
    </row>
    <row r="32" spans="1:12" ht="52">
      <c r="A32" s="26" t="s">
        <v>30</v>
      </c>
      <c r="B32" s="25" t="s">
        <v>43</v>
      </c>
      <c r="C32" s="31" t="s">
        <v>44</v>
      </c>
      <c r="D32" s="32" t="s">
        <v>25</v>
      </c>
      <c r="E32" s="27">
        <v>1.0900000000000001</v>
      </c>
      <c r="F32" s="28"/>
      <c r="G32" s="30"/>
      <c r="H32" s="28"/>
      <c r="I32" s="30"/>
      <c r="J32" s="9"/>
      <c r="K32" s="9"/>
      <c r="L32" s="9"/>
    </row>
    <row r="33" spans="1:12" ht="39">
      <c r="A33" s="26" t="s">
        <v>32</v>
      </c>
      <c r="B33" s="25" t="s">
        <v>45</v>
      </c>
      <c r="C33" s="31" t="s">
        <v>193</v>
      </c>
      <c r="D33" s="32" t="s">
        <v>37</v>
      </c>
      <c r="E33" s="27">
        <v>20.5</v>
      </c>
      <c r="F33" s="28"/>
      <c r="G33" s="30"/>
      <c r="H33" s="28"/>
      <c r="I33" s="30"/>
      <c r="J33" s="9"/>
      <c r="K33" s="9"/>
      <c r="L33" s="9"/>
    </row>
    <row r="34" spans="1:12" ht="39">
      <c r="A34" s="26" t="s">
        <v>46</v>
      </c>
      <c r="B34" s="25" t="s">
        <v>47</v>
      </c>
      <c r="C34" s="31" t="s">
        <v>194</v>
      </c>
      <c r="D34" s="32" t="s">
        <v>48</v>
      </c>
      <c r="E34" s="27">
        <v>1.1499999999999999</v>
      </c>
      <c r="F34" s="28"/>
      <c r="G34" s="30"/>
      <c r="H34" s="28"/>
      <c r="I34" s="30"/>
      <c r="J34" s="9"/>
      <c r="K34" s="9"/>
      <c r="L34" s="9"/>
    </row>
    <row r="35" spans="1:12" ht="52">
      <c r="A35" s="26" t="s">
        <v>49</v>
      </c>
      <c r="B35" s="25" t="s">
        <v>50</v>
      </c>
      <c r="C35" s="31" t="s">
        <v>195</v>
      </c>
      <c r="D35" s="32" t="s">
        <v>48</v>
      </c>
      <c r="E35" s="34">
        <v>0.48099999999999998</v>
      </c>
      <c r="F35" s="28"/>
      <c r="G35" s="30"/>
      <c r="H35" s="28"/>
      <c r="I35" s="30"/>
      <c r="J35" s="9"/>
      <c r="K35" s="9"/>
      <c r="L35" s="9"/>
    </row>
    <row r="36" spans="1:12" ht="52">
      <c r="A36" s="26" t="s">
        <v>51</v>
      </c>
      <c r="B36" s="25" t="s">
        <v>52</v>
      </c>
      <c r="C36" s="31" t="s">
        <v>53</v>
      </c>
      <c r="D36" s="32" t="s">
        <v>54</v>
      </c>
      <c r="E36" s="27">
        <v>72.72</v>
      </c>
      <c r="F36" s="28"/>
      <c r="G36" s="30"/>
      <c r="H36" s="28"/>
      <c r="I36" s="30"/>
      <c r="J36" s="9"/>
      <c r="K36" s="9"/>
      <c r="L36" s="9"/>
    </row>
    <row r="37" spans="1:12">
      <c r="A37" s="33" t="s">
        <v>21</v>
      </c>
      <c r="B37" s="32" t="s">
        <v>21</v>
      </c>
      <c r="C37" s="25" t="s">
        <v>55</v>
      </c>
      <c r="D37" s="32" t="s">
        <v>21</v>
      </c>
      <c r="E37" s="34">
        <v>0</v>
      </c>
      <c r="F37" s="28"/>
      <c r="G37" s="30"/>
      <c r="H37" s="28"/>
      <c r="I37" s="30"/>
      <c r="J37" s="9"/>
      <c r="K37" s="9"/>
      <c r="L37" s="9"/>
    </row>
    <row r="38" spans="1:12">
      <c r="A38" s="24" t="s">
        <v>32</v>
      </c>
      <c r="B38" s="42" t="s">
        <v>56</v>
      </c>
      <c r="C38" s="43"/>
      <c r="D38" s="43"/>
      <c r="E38" s="43"/>
      <c r="F38" s="43"/>
      <c r="G38" s="43"/>
      <c r="H38" s="43"/>
      <c r="I38" s="43"/>
      <c r="J38" s="9"/>
      <c r="K38" s="9"/>
      <c r="L38" s="9"/>
    </row>
    <row r="39" spans="1:12" ht="52">
      <c r="A39" s="26" t="s">
        <v>22</v>
      </c>
      <c r="B39" s="25" t="s">
        <v>57</v>
      </c>
      <c r="C39" s="31" t="s">
        <v>196</v>
      </c>
      <c r="D39" s="32" t="s">
        <v>48</v>
      </c>
      <c r="E39" s="27">
        <v>7.1</v>
      </c>
      <c r="F39" s="28"/>
      <c r="G39" s="30"/>
      <c r="H39" s="28"/>
      <c r="I39" s="30"/>
      <c r="J39" s="9"/>
      <c r="K39" s="9"/>
      <c r="L39" s="9"/>
    </row>
    <row r="40" spans="1:12" ht="48.75" customHeight="1">
      <c r="A40" s="26" t="s">
        <v>26</v>
      </c>
      <c r="B40" s="25" t="s">
        <v>57</v>
      </c>
      <c r="C40" s="31" t="s">
        <v>197</v>
      </c>
      <c r="D40" s="32" t="s">
        <v>48</v>
      </c>
      <c r="E40" s="34">
        <v>0.26600000000000001</v>
      </c>
      <c r="F40" s="28"/>
      <c r="G40" s="30"/>
      <c r="H40" s="28"/>
      <c r="I40" s="30"/>
      <c r="J40" s="9"/>
      <c r="K40" s="9"/>
      <c r="L40" s="9"/>
    </row>
    <row r="41" spans="1:12" ht="26">
      <c r="A41" s="26" t="s">
        <v>30</v>
      </c>
      <c r="B41" s="25" t="s">
        <v>58</v>
      </c>
      <c r="C41" s="31" t="s">
        <v>59</v>
      </c>
      <c r="D41" s="32" t="s">
        <v>48</v>
      </c>
      <c r="E41" s="34">
        <v>0.75</v>
      </c>
      <c r="F41" s="28"/>
      <c r="G41" s="30"/>
      <c r="H41" s="28"/>
      <c r="I41" s="30"/>
      <c r="J41" s="9"/>
      <c r="K41" s="9"/>
      <c r="L41" s="9"/>
    </row>
    <row r="42" spans="1:12" ht="39">
      <c r="A42" s="26" t="s">
        <v>32</v>
      </c>
      <c r="B42" s="25" t="s">
        <v>60</v>
      </c>
      <c r="C42" s="31" t="s">
        <v>198</v>
      </c>
      <c r="D42" s="32" t="s">
        <v>48</v>
      </c>
      <c r="E42" s="27">
        <v>4.5640000000000001</v>
      </c>
      <c r="F42" s="28"/>
      <c r="G42" s="30"/>
      <c r="H42" s="28"/>
      <c r="I42" s="30"/>
      <c r="J42" s="9"/>
      <c r="K42" s="9"/>
      <c r="L42" s="9"/>
    </row>
    <row r="43" spans="1:12" ht="26">
      <c r="A43" s="26" t="s">
        <v>46</v>
      </c>
      <c r="B43" s="25" t="s">
        <v>60</v>
      </c>
      <c r="C43" s="31" t="s">
        <v>199</v>
      </c>
      <c r="D43" s="32" t="s">
        <v>48</v>
      </c>
      <c r="E43" s="34">
        <v>0.255</v>
      </c>
      <c r="F43" s="28"/>
      <c r="G43" s="30"/>
      <c r="H43" s="28"/>
      <c r="I43" s="30"/>
      <c r="J43" s="9"/>
      <c r="K43" s="9"/>
      <c r="L43" s="9"/>
    </row>
    <row r="44" spans="1:12" ht="39">
      <c r="A44" s="26" t="s">
        <v>49</v>
      </c>
      <c r="B44" s="25" t="s">
        <v>61</v>
      </c>
      <c r="C44" s="31" t="s">
        <v>62</v>
      </c>
      <c r="D44" s="32" t="s">
        <v>63</v>
      </c>
      <c r="E44" s="27">
        <v>2.82</v>
      </c>
      <c r="F44" s="28"/>
      <c r="G44" s="30"/>
      <c r="H44" s="28"/>
      <c r="I44" s="30"/>
      <c r="J44" s="9"/>
      <c r="K44" s="9"/>
      <c r="L44" s="9"/>
    </row>
    <row r="45" spans="1:12" ht="38.25" customHeight="1">
      <c r="A45" s="26" t="s">
        <v>51</v>
      </c>
      <c r="B45" s="25" t="s">
        <v>58</v>
      </c>
      <c r="C45" s="31" t="s">
        <v>64</v>
      </c>
      <c r="D45" s="32" t="s">
        <v>48</v>
      </c>
      <c r="E45" s="27">
        <v>2.3340000000000001</v>
      </c>
      <c r="F45" s="28"/>
      <c r="G45" s="30"/>
      <c r="H45" s="28"/>
      <c r="I45" s="30"/>
      <c r="J45" s="9"/>
      <c r="K45" s="9"/>
      <c r="L45" s="9"/>
    </row>
    <row r="46" spans="1:12" ht="39">
      <c r="A46" s="26" t="s">
        <v>65</v>
      </c>
      <c r="B46" s="25" t="s">
        <v>66</v>
      </c>
      <c r="C46" s="31" t="s">
        <v>67</v>
      </c>
      <c r="D46" s="32" t="s">
        <v>25</v>
      </c>
      <c r="E46" s="27">
        <v>5.6</v>
      </c>
      <c r="F46" s="28"/>
      <c r="G46" s="30"/>
      <c r="H46" s="28"/>
      <c r="I46" s="30"/>
      <c r="J46" s="9"/>
      <c r="K46" s="9"/>
      <c r="L46" s="9"/>
    </row>
    <row r="47" spans="1:12" ht="13.5" customHeight="1">
      <c r="A47" s="26" t="s">
        <v>68</v>
      </c>
      <c r="B47" s="25" t="s">
        <v>69</v>
      </c>
      <c r="C47" s="31" t="s">
        <v>70</v>
      </c>
      <c r="D47" s="32" t="s">
        <v>71</v>
      </c>
      <c r="E47" s="27">
        <v>40</v>
      </c>
      <c r="F47" s="28"/>
      <c r="G47" s="29"/>
      <c r="H47" s="28"/>
      <c r="I47" s="30"/>
      <c r="J47" s="9"/>
      <c r="K47" s="9"/>
      <c r="L47" s="9"/>
    </row>
    <row r="48" spans="1:12">
      <c r="A48" s="33" t="s">
        <v>21</v>
      </c>
      <c r="B48" s="32" t="s">
        <v>21</v>
      </c>
      <c r="C48" s="25" t="s">
        <v>72</v>
      </c>
      <c r="D48" s="32" t="s">
        <v>21</v>
      </c>
      <c r="E48" s="34">
        <v>0</v>
      </c>
      <c r="F48" s="28"/>
      <c r="G48" s="30"/>
      <c r="H48" s="28"/>
      <c r="I48" s="30"/>
      <c r="J48" s="9"/>
      <c r="K48" s="9"/>
      <c r="L48" s="9"/>
    </row>
    <row r="49" spans="1:12">
      <c r="A49" s="24" t="s">
        <v>46</v>
      </c>
      <c r="B49" s="42" t="s">
        <v>73</v>
      </c>
      <c r="C49" s="43"/>
      <c r="D49" s="43"/>
      <c r="E49" s="43"/>
      <c r="F49" s="43"/>
      <c r="G49" s="43"/>
      <c r="H49" s="43"/>
      <c r="I49" s="43"/>
      <c r="J49" s="9"/>
      <c r="K49" s="9"/>
      <c r="L49" s="9"/>
    </row>
    <row r="50" spans="1:12" ht="39">
      <c r="A50" s="26" t="s">
        <v>22</v>
      </c>
      <c r="B50" s="25" t="s">
        <v>74</v>
      </c>
      <c r="C50" s="31" t="s">
        <v>200</v>
      </c>
      <c r="D50" s="32" t="s">
        <v>25</v>
      </c>
      <c r="E50" s="34">
        <v>0.93</v>
      </c>
      <c r="F50" s="28"/>
      <c r="G50" s="30"/>
      <c r="H50" s="28"/>
      <c r="I50" s="30"/>
      <c r="J50" s="9"/>
      <c r="K50" s="9"/>
      <c r="L50" s="9"/>
    </row>
    <row r="51" spans="1:12" ht="39">
      <c r="A51" s="26" t="s">
        <v>26</v>
      </c>
      <c r="B51" s="25" t="s">
        <v>75</v>
      </c>
      <c r="C51" s="31" t="s">
        <v>76</v>
      </c>
      <c r="D51" s="32" t="s">
        <v>25</v>
      </c>
      <c r="E51" s="34">
        <v>0.93</v>
      </c>
      <c r="F51" s="28"/>
      <c r="G51" s="30"/>
      <c r="H51" s="28"/>
      <c r="I51" s="30"/>
      <c r="J51" s="9"/>
      <c r="K51" s="9"/>
      <c r="L51" s="9"/>
    </row>
    <row r="52" spans="1:12" ht="49.5" customHeight="1">
      <c r="A52" s="26" t="s">
        <v>30</v>
      </c>
      <c r="B52" s="25" t="s">
        <v>74</v>
      </c>
      <c r="C52" s="31" t="s">
        <v>201</v>
      </c>
      <c r="D52" s="32" t="s">
        <v>25</v>
      </c>
      <c r="E52" s="27">
        <v>1.3</v>
      </c>
      <c r="F52" s="28"/>
      <c r="G52" s="30"/>
      <c r="H52" s="28"/>
      <c r="I52" s="30"/>
      <c r="J52" s="9"/>
      <c r="K52" s="9"/>
      <c r="L52" s="9"/>
    </row>
    <row r="53" spans="1:12" ht="52">
      <c r="A53" s="26" t="s">
        <v>32</v>
      </c>
      <c r="B53" s="25" t="s">
        <v>77</v>
      </c>
      <c r="C53" s="31" t="s">
        <v>78</v>
      </c>
      <c r="D53" s="32" t="s">
        <v>25</v>
      </c>
      <c r="E53" s="27">
        <v>1.3</v>
      </c>
      <c r="F53" s="28"/>
      <c r="G53" s="30"/>
      <c r="H53" s="28"/>
      <c r="I53" s="30"/>
      <c r="J53" s="9"/>
      <c r="K53" s="9"/>
      <c r="L53" s="9"/>
    </row>
    <row r="54" spans="1:12" ht="52">
      <c r="A54" s="26" t="s">
        <v>46</v>
      </c>
      <c r="B54" s="25" t="s">
        <v>79</v>
      </c>
      <c r="C54" s="31" t="s">
        <v>80</v>
      </c>
      <c r="D54" s="32" t="s">
        <v>54</v>
      </c>
      <c r="E54" s="27">
        <v>130</v>
      </c>
      <c r="F54" s="28"/>
      <c r="G54" s="30"/>
      <c r="H54" s="28"/>
      <c r="I54" s="30"/>
      <c r="J54" s="9"/>
      <c r="K54" s="9"/>
      <c r="L54" s="9"/>
    </row>
    <row r="55" spans="1:12" ht="26">
      <c r="A55" s="26" t="s">
        <v>49</v>
      </c>
      <c r="B55" s="25" t="s">
        <v>81</v>
      </c>
      <c r="C55" s="31" t="s">
        <v>202</v>
      </c>
      <c r="D55" s="32" t="s">
        <v>54</v>
      </c>
      <c r="E55" s="27">
        <v>51.16</v>
      </c>
      <c r="F55" s="28"/>
      <c r="G55" s="30"/>
      <c r="H55" s="28"/>
      <c r="I55" s="30"/>
      <c r="J55" s="9"/>
      <c r="K55" s="9"/>
      <c r="L55" s="9"/>
    </row>
    <row r="56" spans="1:12" ht="39">
      <c r="A56" s="26" t="s">
        <v>51</v>
      </c>
      <c r="B56" s="25" t="s">
        <v>82</v>
      </c>
      <c r="C56" s="31" t="s">
        <v>203</v>
      </c>
      <c r="D56" s="32" t="s">
        <v>25</v>
      </c>
      <c r="E56" s="27">
        <v>1.02</v>
      </c>
      <c r="F56" s="28"/>
      <c r="G56" s="30"/>
      <c r="H56" s="28"/>
      <c r="I56" s="30"/>
      <c r="J56" s="9"/>
      <c r="K56" s="9"/>
      <c r="L56" s="9"/>
    </row>
    <row r="57" spans="1:12" ht="26">
      <c r="A57" s="26" t="s">
        <v>65</v>
      </c>
      <c r="B57" s="25" t="s">
        <v>83</v>
      </c>
      <c r="C57" s="31" t="s">
        <v>204</v>
      </c>
      <c r="D57" s="32" t="s">
        <v>25</v>
      </c>
      <c r="E57" s="27">
        <v>1.02</v>
      </c>
      <c r="F57" s="28"/>
      <c r="G57" s="30"/>
      <c r="H57" s="29"/>
      <c r="I57" s="30"/>
      <c r="J57" s="9"/>
      <c r="K57" s="9"/>
      <c r="L57" s="9"/>
    </row>
    <row r="58" spans="1:12" ht="26">
      <c r="A58" s="26" t="s">
        <v>68</v>
      </c>
      <c r="B58" s="25" t="s">
        <v>84</v>
      </c>
      <c r="C58" s="31" t="s">
        <v>205</v>
      </c>
      <c r="D58" s="32" t="s">
        <v>25</v>
      </c>
      <c r="E58" s="27">
        <v>3.3</v>
      </c>
      <c r="F58" s="28"/>
      <c r="G58" s="30"/>
      <c r="H58" s="29"/>
      <c r="I58" s="30"/>
      <c r="J58" s="9"/>
      <c r="K58" s="9"/>
      <c r="L58" s="9"/>
    </row>
    <row r="59" spans="1:12" ht="26">
      <c r="A59" s="26" t="s">
        <v>85</v>
      </c>
      <c r="B59" s="25" t="s">
        <v>86</v>
      </c>
      <c r="C59" s="31" t="s">
        <v>206</v>
      </c>
      <c r="D59" s="32" t="s">
        <v>25</v>
      </c>
      <c r="E59" s="27">
        <v>3.3</v>
      </c>
      <c r="F59" s="28"/>
      <c r="G59" s="30"/>
      <c r="H59" s="29"/>
      <c r="I59" s="30"/>
      <c r="J59" s="9"/>
      <c r="K59" s="9"/>
      <c r="L59" s="9"/>
    </row>
    <row r="60" spans="1:12" ht="26">
      <c r="A60" s="26" t="s">
        <v>87</v>
      </c>
      <c r="B60" s="25" t="s">
        <v>88</v>
      </c>
      <c r="C60" s="31" t="s">
        <v>207</v>
      </c>
      <c r="D60" s="32" t="s">
        <v>25</v>
      </c>
      <c r="E60" s="27">
        <v>2.23</v>
      </c>
      <c r="F60" s="28"/>
      <c r="G60" s="30"/>
      <c r="H60" s="29"/>
      <c r="I60" s="30"/>
      <c r="J60" s="9"/>
      <c r="K60" s="9"/>
      <c r="L60" s="9"/>
    </row>
    <row r="61" spans="1:12" ht="26">
      <c r="A61" s="26" t="s">
        <v>89</v>
      </c>
      <c r="B61" s="25" t="s">
        <v>90</v>
      </c>
      <c r="C61" s="31" t="s">
        <v>208</v>
      </c>
      <c r="D61" s="32" t="s">
        <v>25</v>
      </c>
      <c r="E61" s="27">
        <v>2.23</v>
      </c>
      <c r="F61" s="28"/>
      <c r="G61" s="30"/>
      <c r="H61" s="29"/>
      <c r="I61" s="30"/>
      <c r="J61" s="9"/>
      <c r="K61" s="9"/>
      <c r="L61" s="9"/>
    </row>
    <row r="62" spans="1:12" ht="39">
      <c r="A62" s="26" t="s">
        <v>91</v>
      </c>
      <c r="B62" s="25" t="s">
        <v>92</v>
      </c>
      <c r="C62" s="31" t="s">
        <v>93</v>
      </c>
      <c r="D62" s="32" t="s">
        <v>25</v>
      </c>
      <c r="E62" s="27">
        <v>4.32</v>
      </c>
      <c r="F62" s="28"/>
      <c r="G62" s="30"/>
      <c r="H62" s="28"/>
      <c r="I62" s="30"/>
      <c r="J62" s="9"/>
      <c r="K62" s="9"/>
      <c r="L62" s="9"/>
    </row>
    <row r="63" spans="1:12" ht="39">
      <c r="A63" s="26" t="s">
        <v>94</v>
      </c>
      <c r="B63" s="25" t="s">
        <v>92</v>
      </c>
      <c r="C63" s="31" t="s">
        <v>95</v>
      </c>
      <c r="D63" s="32" t="s">
        <v>25</v>
      </c>
      <c r="E63" s="27">
        <v>4.32</v>
      </c>
      <c r="F63" s="28"/>
      <c r="G63" s="30"/>
      <c r="H63" s="28"/>
      <c r="I63" s="30"/>
      <c r="J63" s="9"/>
      <c r="K63" s="9"/>
      <c r="L63" s="9"/>
    </row>
    <row r="64" spans="1:12" ht="26">
      <c r="A64" s="26" t="s">
        <v>96</v>
      </c>
      <c r="B64" s="25" t="s">
        <v>97</v>
      </c>
      <c r="C64" s="31" t="s">
        <v>98</v>
      </c>
      <c r="D64" s="32" t="s">
        <v>25</v>
      </c>
      <c r="E64" s="27">
        <v>2.23</v>
      </c>
      <c r="F64" s="28"/>
      <c r="G64" s="30"/>
      <c r="H64" s="28"/>
      <c r="I64" s="30"/>
      <c r="J64" s="9"/>
      <c r="K64" s="9"/>
      <c r="L64" s="9"/>
    </row>
    <row r="65" spans="1:12" ht="39">
      <c r="A65" s="35" t="s">
        <v>99</v>
      </c>
      <c r="B65" s="25" t="s">
        <v>97</v>
      </c>
      <c r="C65" s="31" t="s">
        <v>100</v>
      </c>
      <c r="D65" s="32" t="s">
        <v>25</v>
      </c>
      <c r="E65" s="27">
        <v>2.23</v>
      </c>
      <c r="F65" s="28"/>
      <c r="G65" s="30"/>
      <c r="H65" s="28"/>
      <c r="I65" s="30"/>
      <c r="J65" s="9"/>
      <c r="K65" s="9"/>
      <c r="L65" s="9"/>
    </row>
    <row r="66" spans="1:12" ht="39">
      <c r="A66" s="35" t="s">
        <v>101</v>
      </c>
      <c r="B66" s="25" t="s">
        <v>102</v>
      </c>
      <c r="C66" s="31" t="s">
        <v>209</v>
      </c>
      <c r="D66" s="32" t="s">
        <v>54</v>
      </c>
      <c r="E66" s="27">
        <v>1</v>
      </c>
      <c r="F66" s="28"/>
      <c r="G66" s="30"/>
      <c r="H66" s="28"/>
      <c r="I66" s="30"/>
      <c r="J66" s="9"/>
      <c r="K66" s="9"/>
      <c r="L66" s="9"/>
    </row>
    <row r="67" spans="1:12" ht="36" customHeight="1">
      <c r="A67" s="35" t="s">
        <v>103</v>
      </c>
      <c r="B67" s="25" t="s">
        <v>104</v>
      </c>
      <c r="C67" s="31" t="s">
        <v>105</v>
      </c>
      <c r="D67" s="32" t="s">
        <v>54</v>
      </c>
      <c r="E67" s="27">
        <v>22.143000000000001</v>
      </c>
      <c r="F67" s="28"/>
      <c r="G67" s="30"/>
      <c r="H67" s="28"/>
      <c r="I67" s="30"/>
      <c r="J67" s="9"/>
      <c r="K67" s="9"/>
      <c r="L67" s="9"/>
    </row>
    <row r="68" spans="1:12" ht="48" customHeight="1">
      <c r="A68" s="35" t="s">
        <v>106</v>
      </c>
      <c r="B68" s="25" t="s">
        <v>107</v>
      </c>
      <c r="C68" s="31" t="s">
        <v>108</v>
      </c>
      <c r="D68" s="32" t="s">
        <v>25</v>
      </c>
      <c r="E68" s="34">
        <v>0.93</v>
      </c>
      <c r="F68" s="28"/>
      <c r="G68" s="30"/>
      <c r="H68" s="29"/>
      <c r="I68" s="30"/>
      <c r="J68" s="9"/>
      <c r="K68" s="9"/>
      <c r="L68" s="9"/>
    </row>
    <row r="69" spans="1:12" ht="26">
      <c r="A69" s="35" t="s">
        <v>109</v>
      </c>
      <c r="B69" s="25" t="s">
        <v>69</v>
      </c>
      <c r="C69" s="31" t="s">
        <v>110</v>
      </c>
      <c r="D69" s="32" t="s">
        <v>111</v>
      </c>
      <c r="E69" s="34">
        <v>0.5</v>
      </c>
      <c r="F69" s="28"/>
      <c r="G69" s="30"/>
      <c r="H69" s="28"/>
      <c r="I69" s="30"/>
      <c r="J69" s="9"/>
      <c r="K69" s="9"/>
      <c r="L69" s="9"/>
    </row>
    <row r="70" spans="1:12">
      <c r="A70" s="36" t="s">
        <v>21</v>
      </c>
      <c r="B70" s="32" t="s">
        <v>21</v>
      </c>
      <c r="C70" s="25" t="s">
        <v>112</v>
      </c>
      <c r="D70" s="32" t="s">
        <v>21</v>
      </c>
      <c r="E70" s="34">
        <v>0</v>
      </c>
      <c r="F70" s="28"/>
      <c r="G70" s="30"/>
      <c r="H70" s="28"/>
      <c r="I70" s="30"/>
      <c r="J70" s="9"/>
      <c r="K70" s="9"/>
      <c r="L70" s="9"/>
    </row>
    <row r="71" spans="1:12">
      <c r="A71" s="37" t="s">
        <v>49</v>
      </c>
      <c r="B71" s="42" t="s">
        <v>113</v>
      </c>
      <c r="C71" s="43"/>
      <c r="D71" s="43"/>
      <c r="E71" s="43"/>
      <c r="F71" s="43"/>
      <c r="G71" s="43"/>
      <c r="H71" s="43"/>
      <c r="I71" s="43"/>
      <c r="J71" s="9"/>
      <c r="K71" s="9"/>
      <c r="L71" s="9"/>
    </row>
    <row r="72" spans="1:12" ht="50.25" customHeight="1">
      <c r="A72" s="35" t="s">
        <v>22</v>
      </c>
      <c r="B72" s="25" t="s">
        <v>60</v>
      </c>
      <c r="C72" s="31" t="s">
        <v>210</v>
      </c>
      <c r="D72" s="32" t="s">
        <v>48</v>
      </c>
      <c r="E72" s="27">
        <v>5.3235000000000001</v>
      </c>
      <c r="F72" s="28"/>
      <c r="G72" s="30"/>
      <c r="H72" s="28"/>
      <c r="I72" s="30"/>
      <c r="J72" s="9"/>
      <c r="K72" s="9"/>
      <c r="L72" s="9"/>
    </row>
    <row r="73" spans="1:12" ht="26">
      <c r="A73" s="35" t="s">
        <v>26</v>
      </c>
      <c r="B73" s="25" t="s">
        <v>58</v>
      </c>
      <c r="C73" s="31" t="s">
        <v>114</v>
      </c>
      <c r="D73" s="32" t="s">
        <v>48</v>
      </c>
      <c r="E73" s="27">
        <v>1.1000000000000001</v>
      </c>
      <c r="F73" s="28"/>
      <c r="G73" s="30"/>
      <c r="H73" s="28"/>
      <c r="I73" s="30"/>
      <c r="J73" s="9"/>
      <c r="K73" s="9"/>
      <c r="L73" s="9"/>
    </row>
    <row r="74" spans="1:12" ht="39">
      <c r="A74" s="35" t="s">
        <v>30</v>
      </c>
      <c r="B74" s="25" t="s">
        <v>58</v>
      </c>
      <c r="C74" s="31" t="s">
        <v>115</v>
      </c>
      <c r="D74" s="32" t="s">
        <v>48</v>
      </c>
      <c r="E74" s="27">
        <v>1.91</v>
      </c>
      <c r="F74" s="28"/>
      <c r="G74" s="30"/>
      <c r="H74" s="28"/>
      <c r="I74" s="30"/>
      <c r="J74" s="9"/>
      <c r="K74" s="9"/>
      <c r="L74" s="9"/>
    </row>
    <row r="75" spans="1:12" ht="26">
      <c r="A75" s="35" t="s">
        <v>32</v>
      </c>
      <c r="B75" s="25" t="s">
        <v>116</v>
      </c>
      <c r="C75" s="31" t="s">
        <v>117</v>
      </c>
      <c r="D75" s="32" t="s">
        <v>63</v>
      </c>
      <c r="E75" s="27">
        <v>5.44</v>
      </c>
      <c r="F75" s="28"/>
      <c r="G75" s="30"/>
      <c r="H75" s="28"/>
      <c r="I75" s="30"/>
      <c r="J75" s="9"/>
      <c r="K75" s="9"/>
      <c r="L75" s="9"/>
    </row>
    <row r="76" spans="1:12" ht="26">
      <c r="A76" s="35" t="s">
        <v>46</v>
      </c>
      <c r="B76" s="25" t="s">
        <v>118</v>
      </c>
      <c r="C76" s="31" t="s">
        <v>119</v>
      </c>
      <c r="D76" s="32" t="s">
        <v>25</v>
      </c>
      <c r="E76" s="27">
        <v>9.24</v>
      </c>
      <c r="F76" s="28"/>
      <c r="G76" s="30"/>
      <c r="H76" s="28"/>
      <c r="I76" s="30"/>
      <c r="J76" s="9"/>
      <c r="K76" s="9"/>
      <c r="L76" s="9"/>
    </row>
    <row r="77" spans="1:12" ht="24">
      <c r="A77" s="35" t="s">
        <v>49</v>
      </c>
      <c r="B77" s="25" t="s">
        <v>120</v>
      </c>
      <c r="C77" s="32" t="s">
        <v>121</v>
      </c>
      <c r="D77" s="32" t="s">
        <v>63</v>
      </c>
      <c r="E77" s="34">
        <v>0.39500000000000002</v>
      </c>
      <c r="F77" s="28"/>
      <c r="G77" s="30"/>
      <c r="H77" s="28"/>
      <c r="I77" s="30"/>
      <c r="J77" s="9"/>
      <c r="K77" s="9"/>
      <c r="L77" s="9"/>
    </row>
    <row r="78" spans="1:12" ht="38.25" customHeight="1">
      <c r="A78" s="35" t="s">
        <v>51</v>
      </c>
      <c r="B78" s="25" t="s">
        <v>122</v>
      </c>
      <c r="C78" s="31" t="s">
        <v>123</v>
      </c>
      <c r="D78" s="32" t="s">
        <v>124</v>
      </c>
      <c r="E78" s="27">
        <v>77.599999999999994</v>
      </c>
      <c r="F78" s="28"/>
      <c r="G78" s="30"/>
      <c r="H78" s="28"/>
      <c r="I78" s="30"/>
      <c r="J78" s="9"/>
      <c r="K78" s="9"/>
      <c r="L78" s="9"/>
    </row>
    <row r="79" spans="1:12" ht="39">
      <c r="A79" s="35" t="s">
        <v>65</v>
      </c>
      <c r="B79" s="25" t="s">
        <v>122</v>
      </c>
      <c r="C79" s="31" t="s">
        <v>125</v>
      </c>
      <c r="D79" s="32" t="s">
        <v>124</v>
      </c>
      <c r="E79" s="27">
        <v>36</v>
      </c>
      <c r="F79" s="28"/>
      <c r="G79" s="30"/>
      <c r="H79" s="28"/>
      <c r="I79" s="30"/>
      <c r="J79" s="9"/>
      <c r="K79" s="9"/>
      <c r="L79" s="9"/>
    </row>
    <row r="80" spans="1:12">
      <c r="A80" s="36" t="s">
        <v>21</v>
      </c>
      <c r="B80" s="32" t="s">
        <v>21</v>
      </c>
      <c r="C80" s="25" t="s">
        <v>126</v>
      </c>
      <c r="D80" s="32" t="s">
        <v>21</v>
      </c>
      <c r="E80" s="34">
        <v>0</v>
      </c>
      <c r="F80" s="28"/>
      <c r="G80" s="30"/>
      <c r="H80" s="28"/>
      <c r="I80" s="30"/>
      <c r="J80" s="9"/>
      <c r="K80" s="9"/>
      <c r="L80" s="9"/>
    </row>
    <row r="81" spans="1:12">
      <c r="A81" s="37" t="s">
        <v>51</v>
      </c>
      <c r="B81" s="42" t="s">
        <v>127</v>
      </c>
      <c r="C81" s="43"/>
      <c r="D81" s="43"/>
      <c r="E81" s="43"/>
      <c r="F81" s="43"/>
      <c r="G81" s="43"/>
      <c r="H81" s="43"/>
      <c r="I81" s="43"/>
      <c r="J81" s="9"/>
      <c r="K81" s="9"/>
      <c r="L81" s="9"/>
    </row>
    <row r="82" spans="1:12" ht="39">
      <c r="A82" s="35" t="s">
        <v>22</v>
      </c>
      <c r="B82" s="25" t="s">
        <v>128</v>
      </c>
      <c r="C82" s="31" t="s">
        <v>129</v>
      </c>
      <c r="D82" s="32" t="s">
        <v>54</v>
      </c>
      <c r="E82" s="27">
        <v>120</v>
      </c>
      <c r="F82" s="28"/>
      <c r="G82" s="30"/>
      <c r="H82" s="28"/>
      <c r="I82" s="30"/>
      <c r="J82" s="9"/>
      <c r="K82" s="9"/>
      <c r="L82" s="9"/>
    </row>
    <row r="83" spans="1:12" ht="52">
      <c r="A83" s="35" t="s">
        <v>26</v>
      </c>
      <c r="B83" s="25" t="s">
        <v>128</v>
      </c>
      <c r="C83" s="31" t="s">
        <v>130</v>
      </c>
      <c r="D83" s="32" t="s">
        <v>54</v>
      </c>
      <c r="E83" s="27">
        <v>339</v>
      </c>
      <c r="F83" s="28"/>
      <c r="G83" s="30"/>
      <c r="H83" s="28"/>
      <c r="I83" s="30"/>
      <c r="J83" s="9"/>
      <c r="K83" s="9"/>
      <c r="L83" s="9"/>
    </row>
    <row r="84" spans="1:12" ht="52">
      <c r="A84" s="35" t="s">
        <v>30</v>
      </c>
      <c r="B84" s="25" t="s">
        <v>131</v>
      </c>
      <c r="C84" s="31" t="s">
        <v>211</v>
      </c>
      <c r="D84" s="32" t="s">
        <v>124</v>
      </c>
      <c r="E84" s="27">
        <v>565</v>
      </c>
      <c r="F84" s="28"/>
      <c r="G84" s="30"/>
      <c r="H84" s="29"/>
      <c r="I84" s="30"/>
      <c r="J84" s="9"/>
      <c r="K84" s="9"/>
      <c r="L84" s="9"/>
    </row>
    <row r="85" spans="1:12" ht="53" thickBot="1">
      <c r="A85" s="35" t="s">
        <v>32</v>
      </c>
      <c r="B85" s="25" t="s">
        <v>132</v>
      </c>
      <c r="C85" s="31" t="s">
        <v>133</v>
      </c>
      <c r="D85" s="32" t="s">
        <v>25</v>
      </c>
      <c r="E85" s="34">
        <v>0.5</v>
      </c>
      <c r="F85" s="28"/>
      <c r="G85" s="30"/>
      <c r="H85" s="28"/>
      <c r="I85" s="30"/>
      <c r="J85" s="10"/>
      <c r="K85" s="10"/>
      <c r="L85" s="10"/>
    </row>
    <row r="86" spans="1:12" ht="39">
      <c r="A86" s="35" t="s">
        <v>46</v>
      </c>
      <c r="B86" s="25" t="s">
        <v>132</v>
      </c>
      <c r="C86" s="31" t="s">
        <v>134</v>
      </c>
      <c r="D86" s="32" t="s">
        <v>25</v>
      </c>
      <c r="E86" s="27">
        <v>1.1499999999999999</v>
      </c>
      <c r="F86" s="28"/>
      <c r="G86" s="30"/>
      <c r="H86" s="28"/>
      <c r="I86" s="30"/>
    </row>
    <row r="87" spans="1:12">
      <c r="A87" s="36" t="s">
        <v>21</v>
      </c>
      <c r="B87" s="32" t="s">
        <v>21</v>
      </c>
      <c r="C87" s="25" t="s">
        <v>135</v>
      </c>
      <c r="D87" s="32" t="s">
        <v>21</v>
      </c>
      <c r="E87" s="34">
        <v>0</v>
      </c>
      <c r="F87" s="28"/>
      <c r="G87" s="30"/>
      <c r="H87" s="28"/>
      <c r="I87" s="30"/>
    </row>
    <row r="88" spans="1:12">
      <c r="A88" s="37" t="s">
        <v>65</v>
      </c>
      <c r="B88" s="42" t="s">
        <v>136</v>
      </c>
      <c r="C88" s="43"/>
      <c r="D88" s="43"/>
      <c r="E88" s="43"/>
      <c r="F88" s="43"/>
      <c r="G88" s="43"/>
      <c r="H88" s="43"/>
      <c r="I88" s="43"/>
    </row>
    <row r="89" spans="1:12" ht="39">
      <c r="A89" s="35" t="s">
        <v>22</v>
      </c>
      <c r="B89" s="25" t="s">
        <v>137</v>
      </c>
      <c r="C89" s="31" t="s">
        <v>212</v>
      </c>
      <c r="D89" s="32" t="s">
        <v>29</v>
      </c>
      <c r="E89" s="27">
        <v>2.15</v>
      </c>
      <c r="F89" s="28"/>
      <c r="G89" s="29"/>
      <c r="H89" s="28"/>
      <c r="I89" s="30"/>
    </row>
    <row r="90" spans="1:12">
      <c r="A90" s="35" t="s">
        <v>26</v>
      </c>
      <c r="B90" s="25" t="s">
        <v>138</v>
      </c>
      <c r="C90" s="31" t="s">
        <v>139</v>
      </c>
      <c r="D90" s="32" t="s">
        <v>37</v>
      </c>
      <c r="E90" s="27">
        <v>169.17</v>
      </c>
      <c r="F90" s="28"/>
      <c r="G90" s="30"/>
      <c r="H90" s="28"/>
      <c r="I90" s="30"/>
    </row>
    <row r="91" spans="1:12" ht="39">
      <c r="A91" s="35" t="s">
        <v>30</v>
      </c>
      <c r="B91" s="25" t="s">
        <v>140</v>
      </c>
      <c r="C91" s="31" t="s">
        <v>141</v>
      </c>
      <c r="D91" s="32" t="s">
        <v>25</v>
      </c>
      <c r="E91" s="27">
        <v>8.4583999999999993</v>
      </c>
      <c r="F91" s="28"/>
      <c r="G91" s="30"/>
      <c r="H91" s="29"/>
      <c r="I91" s="30"/>
    </row>
    <row r="92" spans="1:12" ht="52">
      <c r="A92" s="35" t="s">
        <v>32</v>
      </c>
      <c r="B92" s="25" t="s">
        <v>142</v>
      </c>
      <c r="C92" s="31" t="s">
        <v>143</v>
      </c>
      <c r="D92" s="32" t="s">
        <v>25</v>
      </c>
      <c r="E92" s="27">
        <v>8.4583999999999993</v>
      </c>
      <c r="F92" s="28"/>
      <c r="G92" s="30"/>
      <c r="H92" s="28"/>
      <c r="I92" s="30"/>
    </row>
    <row r="93" spans="1:12" ht="25.5" customHeight="1">
      <c r="A93" s="35" t="s">
        <v>46</v>
      </c>
      <c r="B93" s="25" t="s">
        <v>140</v>
      </c>
      <c r="C93" s="31" t="s">
        <v>144</v>
      </c>
      <c r="D93" s="32" t="s">
        <v>25</v>
      </c>
      <c r="E93" s="27">
        <v>8.4583999999999993</v>
      </c>
      <c r="F93" s="28"/>
      <c r="G93" s="30"/>
      <c r="H93" s="28"/>
      <c r="I93" s="30"/>
    </row>
    <row r="94" spans="1:12" ht="39">
      <c r="A94" s="35" t="s">
        <v>49</v>
      </c>
      <c r="B94" s="25" t="s">
        <v>145</v>
      </c>
      <c r="C94" s="31" t="s">
        <v>213</v>
      </c>
      <c r="D94" s="32" t="s">
        <v>48</v>
      </c>
      <c r="E94" s="27">
        <v>5.14</v>
      </c>
      <c r="F94" s="28"/>
      <c r="G94" s="30"/>
      <c r="H94" s="29"/>
      <c r="I94" s="30"/>
    </row>
    <row r="95" spans="1:12" ht="26">
      <c r="A95" s="35" t="s">
        <v>51</v>
      </c>
      <c r="B95" s="25" t="s">
        <v>146</v>
      </c>
      <c r="C95" s="31" t="s">
        <v>214</v>
      </c>
      <c r="D95" s="32" t="s">
        <v>37</v>
      </c>
      <c r="E95" s="27">
        <v>76.5</v>
      </c>
      <c r="F95" s="28"/>
      <c r="G95" s="30"/>
      <c r="H95" s="28"/>
      <c r="I95" s="30"/>
    </row>
    <row r="96" spans="1:12" ht="65">
      <c r="A96" s="35" t="s">
        <v>65</v>
      </c>
      <c r="B96" s="25" t="s">
        <v>147</v>
      </c>
      <c r="C96" s="31" t="s">
        <v>148</v>
      </c>
      <c r="D96" s="32" t="s">
        <v>25</v>
      </c>
      <c r="E96" s="27">
        <v>6.3739999999999997</v>
      </c>
      <c r="F96" s="28"/>
      <c r="G96" s="30"/>
      <c r="H96" s="28"/>
      <c r="I96" s="30"/>
    </row>
    <row r="97" spans="1:9">
      <c r="A97" s="36" t="s">
        <v>21</v>
      </c>
      <c r="B97" s="32" t="s">
        <v>21</v>
      </c>
      <c r="C97" s="25" t="s">
        <v>149</v>
      </c>
      <c r="D97" s="32" t="s">
        <v>21</v>
      </c>
      <c r="E97" s="34">
        <v>0</v>
      </c>
      <c r="F97" s="28"/>
      <c r="G97" s="30"/>
      <c r="H97" s="28"/>
      <c r="I97" s="30"/>
    </row>
    <row r="98" spans="1:9">
      <c r="A98" s="37" t="s">
        <v>68</v>
      </c>
      <c r="B98" s="42" t="s">
        <v>150</v>
      </c>
      <c r="C98" s="43"/>
      <c r="D98" s="43"/>
      <c r="E98" s="43"/>
      <c r="F98" s="43"/>
      <c r="G98" s="43"/>
      <c r="H98" s="43"/>
      <c r="I98" s="43"/>
    </row>
    <row r="99" spans="1:9" ht="26">
      <c r="A99" s="35" t="s">
        <v>22</v>
      </c>
      <c r="B99" s="25" t="s">
        <v>151</v>
      </c>
      <c r="C99" s="31" t="s">
        <v>152</v>
      </c>
      <c r="D99" s="32" t="s">
        <v>54</v>
      </c>
      <c r="E99" s="27">
        <v>10.08</v>
      </c>
      <c r="F99" s="28"/>
      <c r="G99" s="30"/>
      <c r="H99" s="29"/>
      <c r="I99" s="30"/>
    </row>
    <row r="100" spans="1:9" ht="26">
      <c r="A100" s="35" t="s">
        <v>26</v>
      </c>
      <c r="B100" s="25" t="s">
        <v>151</v>
      </c>
      <c r="C100" s="31" t="s">
        <v>153</v>
      </c>
      <c r="D100" s="32" t="s">
        <v>54</v>
      </c>
      <c r="E100" s="27">
        <v>4.2</v>
      </c>
      <c r="F100" s="28"/>
      <c r="G100" s="30"/>
      <c r="H100" s="29"/>
      <c r="I100" s="30"/>
    </row>
    <row r="101" spans="1:9" ht="26">
      <c r="A101" s="35" t="s">
        <v>30</v>
      </c>
      <c r="B101" s="25" t="s">
        <v>151</v>
      </c>
      <c r="C101" s="31" t="s">
        <v>154</v>
      </c>
      <c r="D101" s="32" t="s">
        <v>54</v>
      </c>
      <c r="E101" s="27">
        <v>1.89</v>
      </c>
      <c r="F101" s="28"/>
      <c r="G101" s="30"/>
      <c r="H101" s="29"/>
      <c r="I101" s="30"/>
    </row>
    <row r="102" spans="1:9" ht="26">
      <c r="A102" s="35" t="s">
        <v>32</v>
      </c>
      <c r="B102" s="25" t="s">
        <v>151</v>
      </c>
      <c r="C102" s="31" t="s">
        <v>155</v>
      </c>
      <c r="D102" s="32" t="s">
        <v>54</v>
      </c>
      <c r="E102" s="27">
        <v>27.72</v>
      </c>
      <c r="F102" s="28"/>
      <c r="G102" s="30"/>
      <c r="H102" s="29"/>
      <c r="I102" s="30"/>
    </row>
    <row r="103" spans="1:9" ht="26">
      <c r="A103" s="35" t="s">
        <v>46</v>
      </c>
      <c r="B103" s="25" t="s">
        <v>156</v>
      </c>
      <c r="C103" s="31" t="s">
        <v>218</v>
      </c>
      <c r="D103" s="32" t="s">
        <v>54</v>
      </c>
      <c r="E103" s="27">
        <v>16.8</v>
      </c>
      <c r="F103" s="28"/>
      <c r="G103" s="30"/>
      <c r="H103" s="28"/>
      <c r="I103" s="30"/>
    </row>
    <row r="104" spans="1:9" ht="39">
      <c r="A104" s="35" t="s">
        <v>49</v>
      </c>
      <c r="B104" s="25" t="s">
        <v>157</v>
      </c>
      <c r="C104" s="31" t="s">
        <v>217</v>
      </c>
      <c r="D104" s="32" t="s">
        <v>54</v>
      </c>
      <c r="E104" s="27">
        <v>5.52</v>
      </c>
      <c r="F104" s="28"/>
      <c r="G104" s="30"/>
      <c r="H104" s="29"/>
      <c r="I104" s="30"/>
    </row>
    <row r="105" spans="1:9">
      <c r="A105" s="36" t="s">
        <v>21</v>
      </c>
      <c r="B105" s="32" t="s">
        <v>21</v>
      </c>
      <c r="C105" s="25" t="s">
        <v>158</v>
      </c>
      <c r="D105" s="32" t="s">
        <v>21</v>
      </c>
      <c r="E105" s="34">
        <v>0</v>
      </c>
      <c r="F105" s="28"/>
      <c r="G105" s="30"/>
      <c r="H105" s="28"/>
      <c r="I105" s="30"/>
    </row>
    <row r="106" spans="1:9">
      <c r="A106" s="37" t="s">
        <v>85</v>
      </c>
      <c r="B106" s="42" t="s">
        <v>159</v>
      </c>
      <c r="C106" s="43"/>
      <c r="D106" s="43"/>
      <c r="E106" s="43"/>
      <c r="F106" s="43"/>
      <c r="G106" s="43"/>
      <c r="H106" s="43"/>
      <c r="I106" s="43"/>
    </row>
    <row r="107" spans="1:9" ht="39">
      <c r="A107" s="35" t="s">
        <v>22</v>
      </c>
      <c r="B107" s="25" t="s">
        <v>160</v>
      </c>
      <c r="C107" s="31" t="s">
        <v>161</v>
      </c>
      <c r="D107" s="32" t="s">
        <v>63</v>
      </c>
      <c r="E107" s="34">
        <v>0.432</v>
      </c>
      <c r="F107" s="28"/>
      <c r="G107" s="29"/>
      <c r="H107" s="28"/>
      <c r="I107" s="30"/>
    </row>
    <row r="108" spans="1:9" ht="26">
      <c r="A108" s="35" t="s">
        <v>26</v>
      </c>
      <c r="B108" s="25" t="s">
        <v>162</v>
      </c>
      <c r="C108" s="31" t="s">
        <v>163</v>
      </c>
      <c r="D108" s="32" t="s">
        <v>54</v>
      </c>
      <c r="E108" s="27">
        <v>6.64</v>
      </c>
      <c r="F108" s="28"/>
      <c r="G108" s="30"/>
      <c r="H108" s="29"/>
      <c r="I108" s="30"/>
    </row>
    <row r="109" spans="1:9" ht="26">
      <c r="A109" s="35" t="s">
        <v>30</v>
      </c>
      <c r="B109" s="25" t="s">
        <v>164</v>
      </c>
      <c r="C109" s="31" t="s">
        <v>165</v>
      </c>
      <c r="D109" s="32" t="s">
        <v>54</v>
      </c>
      <c r="E109" s="27">
        <v>19.739999999999998</v>
      </c>
      <c r="F109" s="28"/>
      <c r="G109" s="30"/>
      <c r="H109" s="28"/>
      <c r="I109" s="30"/>
    </row>
    <row r="110" spans="1:9" ht="39">
      <c r="A110" s="35" t="s">
        <v>32</v>
      </c>
      <c r="B110" s="25" t="s">
        <v>166</v>
      </c>
      <c r="C110" s="31" t="s">
        <v>167</v>
      </c>
      <c r="D110" s="32" t="s">
        <v>168</v>
      </c>
      <c r="E110" s="27">
        <v>2</v>
      </c>
      <c r="F110" s="28"/>
      <c r="G110" s="30"/>
      <c r="H110" s="28"/>
      <c r="I110" s="30"/>
    </row>
    <row r="111" spans="1:9" ht="26">
      <c r="A111" s="35" t="s">
        <v>46</v>
      </c>
      <c r="B111" s="25" t="s">
        <v>169</v>
      </c>
      <c r="C111" s="31" t="s">
        <v>170</v>
      </c>
      <c r="D111" s="32" t="s">
        <v>54</v>
      </c>
      <c r="E111" s="27">
        <v>3.96</v>
      </c>
      <c r="F111" s="28"/>
      <c r="G111" s="30"/>
      <c r="H111" s="28"/>
      <c r="I111" s="30"/>
    </row>
    <row r="112" spans="1:9">
      <c r="A112" s="36" t="s">
        <v>21</v>
      </c>
      <c r="B112" s="32" t="s">
        <v>21</v>
      </c>
      <c r="C112" s="25" t="s">
        <v>171</v>
      </c>
      <c r="D112" s="32" t="s">
        <v>21</v>
      </c>
      <c r="E112" s="34">
        <v>0</v>
      </c>
      <c r="F112" s="28"/>
      <c r="G112" s="30"/>
      <c r="H112" s="28"/>
      <c r="I112" s="30"/>
    </row>
    <row r="113" spans="1:9">
      <c r="A113" s="37" t="s">
        <v>87</v>
      </c>
      <c r="B113" s="42" t="s">
        <v>172</v>
      </c>
      <c r="C113" s="43"/>
      <c r="D113" s="43"/>
      <c r="E113" s="43"/>
      <c r="F113" s="43"/>
      <c r="G113" s="43"/>
      <c r="H113" s="43"/>
      <c r="I113" s="43"/>
    </row>
    <row r="114" spans="1:9" ht="24" customHeight="1">
      <c r="A114" s="35" t="s">
        <v>22</v>
      </c>
      <c r="B114" s="25" t="s">
        <v>173</v>
      </c>
      <c r="C114" s="31" t="s">
        <v>215</v>
      </c>
      <c r="D114" s="32" t="s">
        <v>111</v>
      </c>
      <c r="E114" s="27">
        <v>2</v>
      </c>
      <c r="F114" s="28"/>
      <c r="G114" s="30"/>
      <c r="H114" s="28"/>
      <c r="I114" s="30"/>
    </row>
    <row r="115" spans="1:9" ht="26">
      <c r="A115" s="35" t="s">
        <v>26</v>
      </c>
      <c r="B115" s="25" t="s">
        <v>174</v>
      </c>
      <c r="C115" s="31" t="s">
        <v>175</v>
      </c>
      <c r="D115" s="32" t="s">
        <v>168</v>
      </c>
      <c r="E115" s="27">
        <v>2</v>
      </c>
      <c r="F115" s="28"/>
      <c r="G115" s="30"/>
      <c r="H115" s="28"/>
      <c r="I115" s="30"/>
    </row>
    <row r="116" spans="1:9" ht="26">
      <c r="A116" s="35" t="s">
        <v>30</v>
      </c>
      <c r="B116" s="25" t="s">
        <v>176</v>
      </c>
      <c r="C116" s="31" t="s">
        <v>216</v>
      </c>
      <c r="D116" s="32" t="s">
        <v>111</v>
      </c>
      <c r="E116" s="27">
        <v>2</v>
      </c>
      <c r="F116" s="28"/>
      <c r="G116" s="30"/>
      <c r="H116" s="29"/>
      <c r="I116" s="30"/>
    </row>
    <row r="117" spans="1:9" ht="26">
      <c r="A117" s="35" t="s">
        <v>32</v>
      </c>
      <c r="B117" s="25" t="s">
        <v>177</v>
      </c>
      <c r="C117" s="31" t="s">
        <v>178</v>
      </c>
      <c r="D117" s="32" t="s">
        <v>168</v>
      </c>
      <c r="E117" s="27">
        <v>4</v>
      </c>
      <c r="F117" s="28"/>
      <c r="G117" s="30"/>
      <c r="H117" s="28"/>
      <c r="I117" s="30"/>
    </row>
    <row r="118" spans="1:9">
      <c r="A118" s="36" t="s">
        <v>21</v>
      </c>
      <c r="B118" s="32" t="s">
        <v>21</v>
      </c>
      <c r="C118" s="25" t="s">
        <v>179</v>
      </c>
      <c r="D118" s="32" t="s">
        <v>21</v>
      </c>
      <c r="E118" s="34">
        <v>0</v>
      </c>
      <c r="F118" s="28"/>
      <c r="G118" s="30"/>
      <c r="H118" s="28"/>
      <c r="I118" s="30"/>
    </row>
    <row r="119" spans="1:9">
      <c r="A119" s="36" t="s">
        <v>21</v>
      </c>
      <c r="B119" s="32" t="s">
        <v>21</v>
      </c>
      <c r="C119" s="25" t="s">
        <v>180</v>
      </c>
      <c r="D119" s="32" t="s">
        <v>21</v>
      </c>
      <c r="E119" s="34">
        <v>0</v>
      </c>
      <c r="F119" s="28"/>
      <c r="G119" s="30"/>
      <c r="H119" s="28"/>
      <c r="I119" s="30"/>
    </row>
    <row r="120" spans="1:9">
      <c r="A120" s="36" t="s">
        <v>21</v>
      </c>
      <c r="B120" s="32" t="s">
        <v>21</v>
      </c>
      <c r="C120" s="32" t="s">
        <v>181</v>
      </c>
      <c r="D120" s="32" t="s">
        <v>21</v>
      </c>
      <c r="E120" s="34">
        <v>0</v>
      </c>
      <c r="F120" s="38"/>
      <c r="G120" s="29"/>
      <c r="H120" s="29"/>
      <c r="I120" s="30"/>
    </row>
    <row r="121" spans="1:9">
      <c r="A121" s="36" t="s">
        <v>21</v>
      </c>
      <c r="B121" s="32" t="s">
        <v>21</v>
      </c>
      <c r="C121" s="25" t="s">
        <v>182</v>
      </c>
      <c r="D121" s="32" t="s">
        <v>21</v>
      </c>
      <c r="E121" s="34">
        <v>0</v>
      </c>
      <c r="F121" s="38"/>
      <c r="G121" s="29"/>
      <c r="H121" s="29"/>
      <c r="I121" s="30"/>
    </row>
    <row r="122" spans="1:9">
      <c r="A122" s="16"/>
    </row>
    <row r="123" spans="1:9">
      <c r="A123" s="16"/>
    </row>
    <row r="124" spans="1:9">
      <c r="A124" s="16"/>
      <c r="B124" s="66" t="s">
        <v>183</v>
      </c>
      <c r="C124" s="66"/>
      <c r="D124" s="66"/>
      <c r="E124" s="66"/>
      <c r="F124" s="66"/>
      <c r="G124" s="66"/>
      <c r="H124" s="66"/>
      <c r="I124" s="66"/>
    </row>
    <row r="125" spans="1:9">
      <c r="A125" s="16"/>
      <c r="B125" s="66" t="s">
        <v>184</v>
      </c>
      <c r="C125" s="66"/>
      <c r="D125" s="66"/>
      <c r="E125" s="66"/>
      <c r="F125" s="66"/>
      <c r="G125" s="66"/>
      <c r="H125" s="66"/>
      <c r="I125" s="66"/>
    </row>
    <row r="126" spans="1:9">
      <c r="A126" s="16"/>
    </row>
    <row r="127" spans="1:9">
      <c r="A127" s="16"/>
      <c r="B127" s="67" t="s">
        <v>185</v>
      </c>
      <c r="C127" s="67"/>
      <c r="D127" s="67"/>
      <c r="E127" s="67"/>
      <c r="F127" s="67"/>
      <c r="G127" s="67"/>
      <c r="H127" s="67"/>
      <c r="I127" s="67"/>
    </row>
    <row r="128" spans="1:9">
      <c r="A128" s="16"/>
      <c r="B128" s="67" t="s">
        <v>185</v>
      </c>
      <c r="C128" s="67"/>
      <c r="D128" s="67"/>
      <c r="E128" s="67"/>
      <c r="F128" s="67"/>
      <c r="G128" s="67"/>
      <c r="H128" s="67"/>
      <c r="I128" s="67"/>
    </row>
    <row r="129" spans="1:9">
      <c r="A129" s="16"/>
      <c r="B129" s="67" t="s">
        <v>185</v>
      </c>
      <c r="C129" s="67"/>
      <c r="D129" s="67"/>
      <c r="E129" s="67"/>
      <c r="F129" s="67"/>
      <c r="G129" s="67"/>
      <c r="H129" s="67"/>
      <c r="I129" s="67"/>
    </row>
    <row r="130" spans="1:9">
      <c r="A130" s="16"/>
      <c r="B130" s="67" t="s">
        <v>185</v>
      </c>
      <c r="C130" s="67"/>
      <c r="D130" s="67"/>
      <c r="E130" s="67"/>
      <c r="F130" s="67"/>
      <c r="G130" s="67"/>
      <c r="H130" s="67"/>
      <c r="I130" s="67"/>
    </row>
    <row r="131" spans="1:9">
      <c r="A131" s="16"/>
      <c r="B131" s="67" t="s">
        <v>185</v>
      </c>
      <c r="C131" s="67"/>
      <c r="D131" s="67"/>
      <c r="E131" s="67"/>
      <c r="F131" s="67"/>
      <c r="G131" s="67"/>
      <c r="H131" s="67"/>
      <c r="I131" s="67"/>
    </row>
    <row r="132" spans="1:9">
      <c r="A132" s="16"/>
      <c r="B132" s="67" t="s">
        <v>185</v>
      </c>
      <c r="C132" s="67"/>
      <c r="D132" s="67"/>
      <c r="E132" s="67"/>
      <c r="F132" s="67"/>
      <c r="G132" s="67"/>
      <c r="H132" s="67"/>
      <c r="I132" s="67"/>
    </row>
    <row r="133" spans="1:9">
      <c r="A133" s="16"/>
      <c r="B133" s="67" t="s">
        <v>185</v>
      </c>
      <c r="C133" s="67"/>
      <c r="D133" s="67"/>
      <c r="E133" s="67"/>
      <c r="F133" s="67"/>
      <c r="G133" s="67"/>
      <c r="H133" s="67"/>
      <c r="I133" s="67"/>
    </row>
    <row r="134" spans="1:9">
      <c r="A134" s="16"/>
      <c r="B134" s="67" t="s">
        <v>185</v>
      </c>
      <c r="C134" s="67"/>
      <c r="D134" s="67"/>
      <c r="E134" s="67"/>
      <c r="F134" s="67"/>
      <c r="G134" s="67"/>
      <c r="H134" s="67"/>
      <c r="I134" s="67"/>
    </row>
    <row r="135" spans="1:9">
      <c r="A135" s="16"/>
      <c r="B135" s="67" t="s">
        <v>185</v>
      </c>
      <c r="C135" s="67"/>
      <c r="D135" s="67"/>
      <c r="E135" s="67"/>
      <c r="F135" s="67"/>
      <c r="G135" s="67"/>
      <c r="H135" s="67"/>
      <c r="I135" s="67"/>
    </row>
    <row r="136" spans="1:9">
      <c r="A136" s="16"/>
      <c r="B136" s="67" t="s">
        <v>185</v>
      </c>
      <c r="C136" s="67"/>
      <c r="D136" s="67"/>
      <c r="E136" s="67"/>
      <c r="F136" s="67"/>
      <c r="G136" s="67"/>
      <c r="H136" s="67"/>
      <c r="I136" s="67"/>
    </row>
    <row r="137" spans="1:9">
      <c r="A137" s="16"/>
    </row>
    <row r="138" spans="1:9">
      <c r="A138" s="16"/>
    </row>
    <row r="139" spans="1:9">
      <c r="A139" s="16"/>
    </row>
    <row r="140" spans="1:9">
      <c r="A140" s="16"/>
    </row>
    <row r="141" spans="1:9">
      <c r="A141" s="16"/>
    </row>
    <row r="142" spans="1:9">
      <c r="A142" s="16"/>
    </row>
    <row r="143" spans="1:9">
      <c r="A143" s="16"/>
    </row>
    <row r="144" spans="1:9">
      <c r="A144" s="16"/>
    </row>
    <row r="145" spans="1:1">
      <c r="A145" s="16"/>
    </row>
    <row r="146" spans="1:1">
      <c r="A146" s="16"/>
    </row>
    <row r="147" spans="1:1">
      <c r="A147" s="16"/>
    </row>
    <row r="148" spans="1:1">
      <c r="A148" s="16"/>
    </row>
    <row r="149" spans="1:1">
      <c r="A149" s="16"/>
    </row>
    <row r="150" spans="1:1">
      <c r="A150" s="16"/>
    </row>
    <row r="151" spans="1:1">
      <c r="A151" s="16"/>
    </row>
    <row r="152" spans="1:1">
      <c r="A152" s="16"/>
    </row>
    <row r="153" spans="1:1">
      <c r="A153" s="16"/>
    </row>
    <row r="154" spans="1:1">
      <c r="A154" s="16"/>
    </row>
    <row r="155" spans="1:1">
      <c r="A155" s="16"/>
    </row>
    <row r="156" spans="1:1">
      <c r="A156" s="16"/>
    </row>
    <row r="157" spans="1:1">
      <c r="A157" s="16"/>
    </row>
    <row r="158" spans="1:1">
      <c r="A158" s="16"/>
    </row>
    <row r="159" spans="1:1">
      <c r="A159" s="16"/>
    </row>
    <row r="160" spans="1:1">
      <c r="A160" s="16"/>
    </row>
    <row r="161" spans="1:1">
      <c r="A161" s="16"/>
    </row>
    <row r="162" spans="1:1">
      <c r="A162" s="16"/>
    </row>
    <row r="163" spans="1:1">
      <c r="A163" s="16"/>
    </row>
    <row r="164" spans="1:1">
      <c r="A164" s="16"/>
    </row>
    <row r="165" spans="1:1">
      <c r="A165" s="16"/>
    </row>
    <row r="166" spans="1:1">
      <c r="A166" s="16"/>
    </row>
    <row r="167" spans="1:1">
      <c r="A167" s="16"/>
    </row>
    <row r="168" spans="1:1">
      <c r="A168" s="16"/>
    </row>
    <row r="169" spans="1:1">
      <c r="A169" s="16"/>
    </row>
    <row r="170" spans="1:1">
      <c r="A170" s="16"/>
    </row>
    <row r="171" spans="1:1">
      <c r="A171" s="16"/>
    </row>
    <row r="172" spans="1:1">
      <c r="A172" s="16"/>
    </row>
    <row r="173" spans="1:1">
      <c r="A173" s="16"/>
    </row>
    <row r="174" spans="1:1">
      <c r="A174" s="16"/>
    </row>
    <row r="175" spans="1:1">
      <c r="A175" s="16"/>
    </row>
    <row r="176" spans="1:1">
      <c r="A176" s="16"/>
    </row>
    <row r="177" spans="1:1">
      <c r="A177" s="16"/>
    </row>
    <row r="178" spans="1:1">
      <c r="A178" s="16"/>
    </row>
    <row r="179" spans="1:1">
      <c r="A179" s="16"/>
    </row>
  </sheetData>
  <mergeCells count="43">
    <mergeCell ref="B134:I134"/>
    <mergeCell ref="B135:I135"/>
    <mergeCell ref="B136:I136"/>
    <mergeCell ref="E2:I2"/>
    <mergeCell ref="E4:I4"/>
    <mergeCell ref="E6:I6"/>
    <mergeCell ref="B128:I128"/>
    <mergeCell ref="B129:I129"/>
    <mergeCell ref="B130:I130"/>
    <mergeCell ref="B131:I131"/>
    <mergeCell ref="B132:I132"/>
    <mergeCell ref="B133:I133"/>
    <mergeCell ref="B98:I98"/>
    <mergeCell ref="B106:I106"/>
    <mergeCell ref="B113:I113"/>
    <mergeCell ref="B124:I124"/>
    <mergeCell ref="B125:I125"/>
    <mergeCell ref="B127:I127"/>
    <mergeCell ref="B29:I29"/>
    <mergeCell ref="B38:I38"/>
    <mergeCell ref="B49:I49"/>
    <mergeCell ref="B71:I71"/>
    <mergeCell ref="B81:I81"/>
    <mergeCell ref="B88:I88"/>
    <mergeCell ref="B26:I26"/>
    <mergeCell ref="G3:I3"/>
    <mergeCell ref="G5:I5"/>
    <mergeCell ref="A8:I8"/>
    <mergeCell ref="A9:I9"/>
    <mergeCell ref="F18:I18"/>
    <mergeCell ref="E18:E19"/>
    <mergeCell ref="A17:B17"/>
    <mergeCell ref="C18:C19"/>
    <mergeCell ref="A11:I12"/>
    <mergeCell ref="A13:I14"/>
    <mergeCell ref="A15:I16"/>
    <mergeCell ref="E17:I17"/>
    <mergeCell ref="B20:I20"/>
    <mergeCell ref="A2:D2"/>
    <mergeCell ref="A3:D3"/>
    <mergeCell ref="A4:D4"/>
    <mergeCell ref="A5:D5"/>
    <mergeCell ref="A6:D6"/>
  </mergeCells>
  <phoneticPr fontId="0" type="noConversion"/>
  <pageMargins left="0.31496062992125984" right="0" top="0.47244094488188981" bottom="0.19685039370078741" header="0" footer="0.31496062992125984"/>
  <pageSetup paperSize="9" orientation="portrait" useFirstPageNumber="1" r:id="rId1"/>
  <headerFooter alignWithMargins="0">
    <oddHeader>&amp;R&amp;P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"/>
  <sheetViews>
    <sheetView workbookViewId="0"/>
  </sheetViews>
  <sheetFormatPr baseColWidth="10" defaultColWidth="8.83203125" defaultRowHeight="13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"/>
  <sheetViews>
    <sheetView workbookViewId="0"/>
  </sheetViews>
  <sheetFormatPr baseColWidth="10" defaultColWidth="8.83203125" defaultRowHeight="13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10</vt:i4>
      </vt:variant>
    </vt:vector>
  </HeadingPairs>
  <TitlesOfParts>
    <vt:vector size="13" baseType="lpstr">
      <vt:lpstr>Sheet1</vt:lpstr>
      <vt:lpstr>Sheet2</vt:lpstr>
      <vt:lpstr>Sheet3</vt:lpstr>
      <vt:lpstr>D_uzm</vt:lpstr>
      <vt:lpstr>ikainis</vt:lpstr>
      <vt:lpstr>Is_viso</vt:lpstr>
      <vt:lpstr>kiekis</vt:lpstr>
      <vt:lpstr>Mechanizm.</vt:lpstr>
      <vt:lpstr>Medziagos</vt:lpstr>
      <vt:lpstr>Mvnt</vt:lpstr>
      <vt:lpstr>pavadinimas</vt:lpstr>
      <vt:lpstr>Sheet1!Print_Titles</vt:lpstr>
      <vt:lpstr>sam_eil</vt:lpstr>
    </vt:vector>
  </TitlesOfParts>
  <Company>sistela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Darius Kupliauskas</cp:lastModifiedBy>
  <cp:lastPrinted>2006-10-19T07:33:27Z</cp:lastPrinted>
  <dcterms:created xsi:type="dcterms:W3CDTF">2000-03-15T14:19:55Z</dcterms:created>
  <dcterms:modified xsi:type="dcterms:W3CDTF">2021-05-10T10:54:56Z</dcterms:modified>
</cp:coreProperties>
</file>